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lenae\Desktop\"/>
    </mc:Choice>
  </mc:AlternateContent>
  <xr:revisionPtr revIDLastSave="0" documentId="13_ncr:1_{37E347B8-E4F7-4493-8835-EC348A15B1D7}" xr6:coauthVersionLast="47" xr6:coauthVersionMax="47" xr10:uidLastSave="{00000000-0000-0000-0000-000000000000}"/>
  <bookViews>
    <workbookView xWindow="-28920" yWindow="-120" windowWidth="29040" windowHeight="15840" tabRatio="952" xr2:uid="{00000000-000D-0000-FFFF-FFFF00000000}"/>
  </bookViews>
  <sheets>
    <sheet name="OffEquip_PARALLEL" sheetId="1" r:id="rId1"/>
    <sheet name="OffEquip_PINE" sheetId="2" r:id="rId2"/>
    <sheet name="OffEquip_Regional STORES" sheetId="4" r:id="rId3"/>
    <sheet name="Counterfeit&amp;Money Counting Mach" sheetId="11" r:id="rId4"/>
    <sheet name="Money Detectors_PoPs" sheetId="12" r:id="rId5"/>
  </sheets>
  <definedNames>
    <definedName name="_xlnm.Print_Area" localSheetId="0">OffEquip_PARALLEL!$A$1:$I$34</definedName>
    <definedName name="_xlnm.Print_Area" localSheetId="1">OffEquip_PINE!$A$1:$I$27</definedName>
    <definedName name="_xlnm.Print_Area" localSheetId="2">'OffEquip_Regional STORES'!$A$1:$I$18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4" l="1"/>
  <c r="I27" i="2"/>
  <c r="H34" i="1"/>
</calcChain>
</file>

<file path=xl/sharedStrings.xml><?xml version="1.0" encoding="utf-8"?>
<sst xmlns="http://schemas.openxmlformats.org/spreadsheetml/2006/main" count="546" uniqueCount="241">
  <si>
    <t>Floor</t>
  </si>
  <si>
    <t>Communication Affairs</t>
  </si>
  <si>
    <t>Department</t>
  </si>
  <si>
    <t>Machine name</t>
  </si>
  <si>
    <t>Serial number</t>
  </si>
  <si>
    <t>Atlas shredder CC1540</t>
  </si>
  <si>
    <t>Finance</t>
  </si>
  <si>
    <t>Finance Corporate Quality</t>
  </si>
  <si>
    <t>Human resources</t>
  </si>
  <si>
    <t>Administration</t>
  </si>
  <si>
    <t>3EBWH058770</t>
  </si>
  <si>
    <t>7GABB252487</t>
  </si>
  <si>
    <t>11A</t>
  </si>
  <si>
    <t>11B</t>
  </si>
  <si>
    <t>10A</t>
  </si>
  <si>
    <t>Panasonic fax kx-FP342CX</t>
  </si>
  <si>
    <t>Panasonic fax Kx-FL422</t>
  </si>
  <si>
    <t>10B</t>
  </si>
  <si>
    <t>Shredder pay master</t>
  </si>
  <si>
    <t>Atlas shredder CC1541</t>
  </si>
  <si>
    <t>Atlas shredder 1540</t>
  </si>
  <si>
    <t>Bls shredder</t>
  </si>
  <si>
    <t>no S/N</t>
  </si>
  <si>
    <t>Shredder SA3000</t>
  </si>
  <si>
    <t>Panasonic shredder KX-4100</t>
  </si>
  <si>
    <t>HSM 104.2C Shredder</t>
  </si>
  <si>
    <t>BLS 2422CC Shredder</t>
  </si>
  <si>
    <t>Bls shredder 401</t>
  </si>
  <si>
    <t>75.48.21401-A03</t>
  </si>
  <si>
    <t>GF</t>
  </si>
  <si>
    <t>Type of Equipment</t>
  </si>
  <si>
    <t>SHREDDER</t>
  </si>
  <si>
    <t>FAX</t>
  </si>
  <si>
    <t>Location/Office</t>
  </si>
  <si>
    <t>Store Name</t>
  </si>
  <si>
    <t>Floor (Bas/GF/Mezz)</t>
  </si>
  <si>
    <t>Mina</t>
  </si>
  <si>
    <t>Saida</t>
  </si>
  <si>
    <t>PINE</t>
  </si>
  <si>
    <t>PARALLEL TOWERS</t>
  </si>
  <si>
    <t>REGIONAL STORES</t>
  </si>
  <si>
    <t>Copier room</t>
  </si>
  <si>
    <t>Contact Center</t>
  </si>
  <si>
    <t>Technology</t>
  </si>
  <si>
    <t>Activation</t>
  </si>
  <si>
    <t>Access Operation</t>
  </si>
  <si>
    <t>Visit area</t>
  </si>
  <si>
    <t xml:space="preserve">HSM 125-2 </t>
  </si>
  <si>
    <t>TS Office</t>
  </si>
  <si>
    <t>CFO offfice</t>
  </si>
  <si>
    <t>CTO office</t>
  </si>
  <si>
    <t>CEO office</t>
  </si>
  <si>
    <t>Rexel 200</t>
  </si>
  <si>
    <t>Canon Isensys L170</t>
  </si>
  <si>
    <t>Ideal 2201</t>
  </si>
  <si>
    <t>ATLAS CC1540</t>
  </si>
  <si>
    <t>BLS 240</t>
  </si>
  <si>
    <t>CEO assistant office</t>
  </si>
  <si>
    <t>BLS 402CC</t>
  </si>
  <si>
    <t>Calculator</t>
  </si>
  <si>
    <t>Staff office</t>
  </si>
  <si>
    <t>Parallel Towers</t>
  </si>
  <si>
    <t>Panasonic KX-FL612CX</t>
  </si>
  <si>
    <t>Pine</t>
  </si>
  <si>
    <t>Counterfeit and Money Counting Machine</t>
  </si>
  <si>
    <t>RS AFX - 908N</t>
  </si>
  <si>
    <t>E140300030</t>
  </si>
  <si>
    <t>Complaint</t>
  </si>
  <si>
    <t>Ideal 3802</t>
  </si>
  <si>
    <t>HOD Office</t>
  </si>
  <si>
    <t xml:space="preserve">HR </t>
  </si>
  <si>
    <t>Panasonic SA3000</t>
  </si>
  <si>
    <t>Atlas CC1540</t>
  </si>
  <si>
    <t>Rexel 1023</t>
  </si>
  <si>
    <t>Copier room / Admin</t>
  </si>
  <si>
    <t>Copier room / Legal</t>
  </si>
  <si>
    <t>Copier room / Info Sec</t>
  </si>
  <si>
    <t>KYP39167</t>
  </si>
  <si>
    <t>PT</t>
  </si>
  <si>
    <t xml:space="preserve">Marketing </t>
  </si>
  <si>
    <t>Bldg</t>
  </si>
  <si>
    <t>1854501  39/1998</t>
  </si>
  <si>
    <t>IV268K0363</t>
  </si>
  <si>
    <t>IH267M0333</t>
  </si>
  <si>
    <t>Serial Number of machine (under maintenance contract)</t>
  </si>
  <si>
    <t>IV268K0142</t>
  </si>
  <si>
    <t>Copier room / Budg</t>
  </si>
  <si>
    <t>Casio DR-140TM (Tina Abkar)</t>
  </si>
  <si>
    <t>Casio DR-140TM (Sally Sayah)</t>
  </si>
  <si>
    <t>Casio DR-140TM (Christine Sader)</t>
  </si>
  <si>
    <t>IV269A0047</t>
  </si>
  <si>
    <t>IV269A0007</t>
  </si>
  <si>
    <t>IH267M0322</t>
  </si>
  <si>
    <t>IV268K0368</t>
  </si>
  <si>
    <t>Director Office</t>
  </si>
  <si>
    <t>IV269A0048</t>
  </si>
  <si>
    <t>IH267M0334</t>
  </si>
  <si>
    <t>General Services</t>
  </si>
  <si>
    <t>Legal</t>
  </si>
  <si>
    <t>Sales</t>
  </si>
  <si>
    <t>Communication Affairs/Corp Quality</t>
  </si>
  <si>
    <t>Pay Master V 3000</t>
  </si>
  <si>
    <t>Meeiting Room</t>
  </si>
  <si>
    <t>Eussonet</t>
  </si>
  <si>
    <t>HITACHI -I Hunter -IH 110- Treasury Office-FL 17</t>
  </si>
  <si>
    <t>HITACHI-I Hunter -IH 110</t>
  </si>
  <si>
    <t>CCO Office Assistant</t>
  </si>
  <si>
    <t>INVO S290</t>
  </si>
  <si>
    <t>Atlas shredder 1541</t>
  </si>
  <si>
    <t>IDEAL 4006 CC</t>
  </si>
  <si>
    <t>140300060 </t>
  </si>
  <si>
    <t>140300062 </t>
  </si>
  <si>
    <t>140300179 </t>
  </si>
  <si>
    <t>Commercial</t>
  </si>
  <si>
    <t>COPS</t>
  </si>
  <si>
    <t>PROC</t>
  </si>
  <si>
    <t>*</t>
  </si>
  <si>
    <t>IH267M0314</t>
  </si>
  <si>
    <t>Halba</t>
  </si>
  <si>
    <t>Bickfaya</t>
  </si>
  <si>
    <t>Unesco</t>
  </si>
  <si>
    <t>Nabatieh</t>
  </si>
  <si>
    <t>Jbeil</t>
  </si>
  <si>
    <t>Chtaura</t>
  </si>
  <si>
    <t xml:space="preserve">Baalbeck </t>
  </si>
  <si>
    <t>Jounieh</t>
  </si>
  <si>
    <t>Tyr</t>
  </si>
  <si>
    <t>B1</t>
  </si>
  <si>
    <t>PT - Floor 17 - Treasury Office</t>
  </si>
  <si>
    <t>BAALBACK</t>
  </si>
  <si>
    <t>TYR</t>
  </si>
  <si>
    <t>SAIDA</t>
  </si>
  <si>
    <t>UNESCO</t>
  </si>
  <si>
    <t>HALBA</t>
  </si>
  <si>
    <t>JBEIL</t>
  </si>
  <si>
    <t>REGIONAL STORE</t>
  </si>
  <si>
    <t>HITACHI - I Hunter-IH 110 (Treasury Oiffice Mezz)</t>
  </si>
  <si>
    <t>HITACHI (Cashier)</t>
  </si>
  <si>
    <t>HITACHI - I Hunter -IH 110 (Cashier)</t>
  </si>
  <si>
    <t>Hitachi (Cashier)</t>
  </si>
  <si>
    <t>PT - Floor 14 - Legal</t>
  </si>
  <si>
    <t>WHS</t>
  </si>
  <si>
    <t>Archive Area</t>
  </si>
  <si>
    <t>Archive Area (big size)</t>
  </si>
  <si>
    <t>HoU Office</t>
  </si>
  <si>
    <t>CSR area</t>
  </si>
  <si>
    <t>Joumana Chammas</t>
  </si>
  <si>
    <t>Copier Room</t>
  </si>
  <si>
    <t>Staff area</t>
  </si>
  <si>
    <t>Assistant office</t>
  </si>
  <si>
    <t>Sr Manager Office</t>
  </si>
  <si>
    <t>B4</t>
  </si>
  <si>
    <t>ALFA STORES</t>
  </si>
  <si>
    <t>Seetech ih-110</t>
  </si>
  <si>
    <t>seetech ih-110 (Cashier)</t>
  </si>
  <si>
    <t>Counterfeit and Money Counting Machines  for Hardware Maintenance + Software Maintenance and Update</t>
  </si>
  <si>
    <t>GRAND TOTAL</t>
  </si>
  <si>
    <t>Multi-currency detector</t>
  </si>
  <si>
    <t>DQ180640022</t>
  </si>
  <si>
    <t>DQ180640021</t>
  </si>
  <si>
    <t>DQ180640090</t>
  </si>
  <si>
    <t>DQ180640055</t>
  </si>
  <si>
    <t>DQ180640051</t>
  </si>
  <si>
    <t>DQ180640007</t>
  </si>
  <si>
    <t>DQ180640009</t>
  </si>
  <si>
    <t>DQ180640001</t>
  </si>
  <si>
    <t>DQ180640005</t>
  </si>
  <si>
    <t>DQ170720091</t>
  </si>
  <si>
    <t>DQ170720093</t>
  </si>
  <si>
    <t xml:space="preserve">TRIPOLI - MINA </t>
  </si>
  <si>
    <t>DQ170720038</t>
  </si>
  <si>
    <t>DQ170720037</t>
  </si>
  <si>
    <t>DQ17072044</t>
  </si>
  <si>
    <t>DQ180640006</t>
  </si>
  <si>
    <t>DQ180640016</t>
  </si>
  <si>
    <t>DQ180640003</t>
  </si>
  <si>
    <t>DQ170720086</t>
  </si>
  <si>
    <t>DQ170720989</t>
  </si>
  <si>
    <t>DQ170720095</t>
  </si>
  <si>
    <t>BICKFAYA</t>
  </si>
  <si>
    <t>DQ170720094</t>
  </si>
  <si>
    <t>DQ170720056</t>
  </si>
  <si>
    <t>DQ170720054</t>
  </si>
  <si>
    <t>DQ170720053</t>
  </si>
  <si>
    <t>DQ180640008</t>
  </si>
  <si>
    <t>DQ180640004</t>
  </si>
  <si>
    <t>DQ180640017</t>
  </si>
  <si>
    <t>NABATIEH</t>
  </si>
  <si>
    <t>DQ170720050</t>
  </si>
  <si>
    <t>DQ170720058</t>
  </si>
  <si>
    <t>-</t>
  </si>
  <si>
    <t>CHTAURA</t>
  </si>
  <si>
    <t>DQ170720059</t>
  </si>
  <si>
    <t>DQ170720051</t>
  </si>
  <si>
    <t>DQ170720060</t>
  </si>
  <si>
    <t>DQ170720049</t>
  </si>
  <si>
    <t>DQ170720055</t>
  </si>
  <si>
    <t>DQ170720087</t>
  </si>
  <si>
    <t>DQ170720096</t>
  </si>
  <si>
    <t>Building / Floor</t>
  </si>
  <si>
    <t>JOUNIEH</t>
  </si>
  <si>
    <t>Annual fees/PM &amp; CM service</t>
  </si>
  <si>
    <t>REGION</t>
  </si>
  <si>
    <t>Multi-Currency Detector Machines</t>
  </si>
  <si>
    <t>Serial Number of machine</t>
  </si>
  <si>
    <t>POP CHEKKA</t>
  </si>
  <si>
    <t>Cash Tester  Model CT-334</t>
  </si>
  <si>
    <t>POP DOUMA</t>
  </si>
  <si>
    <t>POP MAZRAA</t>
  </si>
  <si>
    <t>POP BCHARRE</t>
  </si>
  <si>
    <t>POP AMIOUN</t>
  </si>
  <si>
    <t>POP ZGHARTA</t>
  </si>
  <si>
    <t>POP ANTELIAS</t>
  </si>
  <si>
    <t>POP SAIDA</t>
  </si>
  <si>
    <t>POP BATROUN</t>
  </si>
  <si>
    <t xml:space="preserve">POP ALEY </t>
  </si>
  <si>
    <t>POP SAWFAR</t>
  </si>
  <si>
    <t>POP JBEIL</t>
  </si>
  <si>
    <t>POP ZOUK</t>
  </si>
  <si>
    <t>POP DAMOUR</t>
  </si>
  <si>
    <t>POP DEIR EL KAMAR</t>
  </si>
  <si>
    <t xml:space="preserve">POP HASBAYA </t>
  </si>
  <si>
    <t>POP TALL</t>
  </si>
  <si>
    <t>POP MINA</t>
  </si>
  <si>
    <t>POP TEBBENEH</t>
  </si>
  <si>
    <t>POP BAHSAS</t>
  </si>
  <si>
    <t>POP Zahleh</t>
  </si>
  <si>
    <t xml:space="preserve">POP Baalbeck </t>
  </si>
  <si>
    <t xml:space="preserve">POP Chebaa </t>
  </si>
  <si>
    <t>POP Bint Jbeil</t>
  </si>
  <si>
    <t>POP Saghbine</t>
  </si>
  <si>
    <t>Cash Tester  Model CT-335</t>
  </si>
  <si>
    <t>POP Halba</t>
  </si>
  <si>
    <t>Cash Tester  Model CT-336</t>
  </si>
  <si>
    <t>POP Rachaya</t>
  </si>
  <si>
    <t>POP Chtoura</t>
  </si>
  <si>
    <t>Annual /Software Update</t>
  </si>
  <si>
    <t>PoPs</t>
  </si>
  <si>
    <t>Annual fees/Software Update</t>
  </si>
  <si>
    <t>Annual fees/PM/CM/SP service</t>
  </si>
  <si>
    <t>Annual fees/CM service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</si>
</sst>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;[Red]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6" xfId="0" applyBorder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0" fillId="0" borderId="8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5" fillId="0" borderId="2" xfId="0" applyFont="1" applyBorder="1" applyAlignment="1">
      <alignment horizontal="left" vertical="center"/>
    </xf>
    <xf numFmtId="0" fontId="0" fillId="0" borderId="11" xfId="0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" fillId="0" borderId="17" xfId="0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" fillId="3" borderId="11" xfId="0" applyFont="1" applyFill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left" vertical="center"/>
    </xf>
    <xf numFmtId="0" fontId="1" fillId="3" borderId="13" xfId="0" applyFont="1" applyFill="1" applyBorder="1" applyAlignment="1">
      <alignment horizontal="left" vertical="center"/>
    </xf>
    <xf numFmtId="0" fontId="1" fillId="3" borderId="12" xfId="0" applyFont="1" applyFill="1" applyBorder="1"/>
    <xf numFmtId="0" fontId="1" fillId="3" borderId="12" xfId="0" applyFont="1" applyFill="1" applyBorder="1" applyAlignment="1">
      <alignment horizontal="left"/>
    </xf>
    <xf numFmtId="0" fontId="1" fillId="3" borderId="12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8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9" fillId="0" borderId="9" xfId="0" applyFont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/>
    </xf>
    <xf numFmtId="0" fontId="3" fillId="3" borderId="2" xfId="0" applyFont="1" applyFill="1" applyBorder="1"/>
    <xf numFmtId="0" fontId="3" fillId="3" borderId="2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left"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horizontal="left" vertical="top"/>
    </xf>
    <xf numFmtId="164" fontId="5" fillId="0" borderId="7" xfId="0" applyNumberFormat="1" applyFont="1" applyBorder="1" applyAlignment="1">
      <alignment horizontal="left" vertical="top"/>
    </xf>
    <xf numFmtId="1" fontId="5" fillId="0" borderId="7" xfId="0" applyNumberFormat="1" applyFont="1" applyBorder="1" applyAlignment="1">
      <alignment horizontal="left" vertical="top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vertical="center"/>
    </xf>
    <xf numFmtId="0" fontId="5" fillId="0" borderId="3" xfId="0" applyFont="1" applyBorder="1" applyAlignment="1">
      <alignment horizontal="left"/>
    </xf>
    <xf numFmtId="0" fontId="5" fillId="0" borderId="3" xfId="0" applyFont="1" applyBorder="1"/>
    <xf numFmtId="0" fontId="5" fillId="0" borderId="9" xfId="0" applyFont="1" applyBorder="1" applyAlignment="1">
      <alignment horizontal="left" vertical="center"/>
    </xf>
    <xf numFmtId="0" fontId="5" fillId="0" borderId="16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/>
    </xf>
    <xf numFmtId="0" fontId="5" fillId="0" borderId="10" xfId="0" applyFont="1" applyBorder="1"/>
    <xf numFmtId="0" fontId="5" fillId="0" borderId="10" xfId="0" applyFont="1" applyBorder="1" applyAlignment="1">
      <alignment vertical="center"/>
    </xf>
    <xf numFmtId="0" fontId="5" fillId="0" borderId="18" xfId="0" applyFont="1" applyBorder="1" applyAlignment="1">
      <alignment horizontal="left" vertical="top"/>
    </xf>
    <xf numFmtId="0" fontId="3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left"/>
    </xf>
    <xf numFmtId="0" fontId="8" fillId="0" borderId="2" xfId="0" applyFont="1" applyBorder="1" applyAlignment="1">
      <alignment vertical="center"/>
    </xf>
    <xf numFmtId="0" fontId="0" fillId="0" borderId="16" xfId="0" applyBorder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8" xfId="0" applyBorder="1" applyAlignment="1">
      <alignment horizontal="left" vertical="center"/>
    </xf>
    <xf numFmtId="0" fontId="0" fillId="0" borderId="0" xfId="0" applyAlignment="1">
      <alignment vertical="top"/>
    </xf>
    <xf numFmtId="0" fontId="10" fillId="0" borderId="0" xfId="0" applyFont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49" fontId="5" fillId="0" borderId="1" xfId="1" applyNumberFormat="1" applyFont="1" applyFill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4" fontId="0" fillId="0" borderId="5" xfId="1" applyFont="1" applyBorder="1" applyAlignment="1">
      <alignment horizontal="left" vertical="center"/>
    </xf>
    <xf numFmtId="44" fontId="0" fillId="0" borderId="7" xfId="1" applyFont="1" applyBorder="1" applyAlignment="1">
      <alignment horizontal="left" vertical="center"/>
    </xf>
    <xf numFmtId="44" fontId="0" fillId="0" borderId="9" xfId="1" applyFont="1" applyBorder="1" applyAlignment="1">
      <alignment horizontal="left" vertical="center"/>
    </xf>
    <xf numFmtId="44" fontId="0" fillId="0" borderId="15" xfId="1" applyFont="1" applyBorder="1" applyAlignment="1">
      <alignment horizontal="left" vertical="center"/>
    </xf>
    <xf numFmtId="44" fontId="0" fillId="0" borderId="13" xfId="1" applyFont="1" applyBorder="1" applyAlignment="1">
      <alignment horizontal="left" vertical="center"/>
    </xf>
    <xf numFmtId="44" fontId="10" fillId="2" borderId="20" xfId="0" applyNumberFormat="1" applyFont="1" applyFill="1" applyBorder="1" applyAlignment="1">
      <alignment horizontal="left" vertical="center"/>
    </xf>
    <xf numFmtId="0" fontId="10" fillId="2" borderId="19" xfId="0" applyFont="1" applyFill="1" applyBorder="1" applyAlignment="1">
      <alignment horizontal="left" vertical="center"/>
    </xf>
    <xf numFmtId="44" fontId="8" fillId="0" borderId="7" xfId="1" applyFont="1" applyBorder="1" applyAlignment="1">
      <alignment horizontal="left" vertical="center"/>
    </xf>
    <xf numFmtId="44" fontId="8" fillId="0" borderId="9" xfId="1" applyFont="1" applyBorder="1" applyAlignment="1">
      <alignment horizontal="left" vertical="center"/>
    </xf>
    <xf numFmtId="44" fontId="9" fillId="0" borderId="9" xfId="1" applyFont="1" applyBorder="1" applyAlignment="1">
      <alignment horizontal="left" vertical="center"/>
    </xf>
    <xf numFmtId="44" fontId="0" fillId="0" borderId="18" xfId="1" applyFont="1" applyBorder="1" applyAlignment="1">
      <alignment horizontal="left" vertical="center"/>
    </xf>
    <xf numFmtId="0" fontId="4" fillId="2" borderId="21" xfId="0" applyFont="1" applyFill="1" applyBorder="1" applyAlignment="1">
      <alignment horizontal="center" vertical="center"/>
    </xf>
    <xf numFmtId="44" fontId="8" fillId="0" borderId="13" xfId="1" applyFont="1" applyBorder="1" applyAlignment="1">
      <alignment horizontal="left" vertical="center"/>
    </xf>
    <xf numFmtId="44" fontId="5" fillId="0" borderId="18" xfId="1" applyFont="1" applyBorder="1" applyAlignment="1">
      <alignment horizontal="left" vertical="top"/>
    </xf>
    <xf numFmtId="44" fontId="5" fillId="0" borderId="7" xfId="1" applyFont="1" applyBorder="1" applyAlignment="1">
      <alignment horizontal="left" vertical="top"/>
    </xf>
    <xf numFmtId="44" fontId="5" fillId="0" borderId="7" xfId="1" applyFont="1" applyBorder="1" applyAlignment="1">
      <alignment horizontal="left" vertical="center"/>
    </xf>
    <xf numFmtId="44" fontId="5" fillId="0" borderId="9" xfId="1" applyFont="1" applyBorder="1" applyAlignment="1">
      <alignment horizontal="left" vertical="center"/>
    </xf>
    <xf numFmtId="44" fontId="5" fillId="0" borderId="1" xfId="1" applyFont="1" applyFill="1" applyBorder="1" applyAlignment="1">
      <alignment horizontal="left" vertical="center"/>
    </xf>
    <xf numFmtId="44" fontId="5" fillId="0" borderId="1" xfId="1" applyFont="1" applyBorder="1" applyAlignment="1">
      <alignment horizontal="left" vertical="center" wrapText="1"/>
    </xf>
    <xf numFmtId="44" fontId="5" fillId="0" borderId="1" xfId="1" applyFont="1" applyBorder="1" applyAlignment="1">
      <alignment horizontal="left" vertical="center"/>
    </xf>
    <xf numFmtId="0" fontId="4" fillId="2" borderId="2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0" fontId="5" fillId="4" borderId="2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5" fillId="0" borderId="22" xfId="0" applyFont="1" applyBorder="1" applyAlignment="1">
      <alignment horizontal="left" vertical="center"/>
    </xf>
    <xf numFmtId="0" fontId="1" fillId="0" borderId="4" xfId="0" applyFont="1" applyBorder="1" applyAlignment="1">
      <alignment vertical="top"/>
    </xf>
    <xf numFmtId="0" fontId="5" fillId="4" borderId="2" xfId="0" applyFont="1" applyFill="1" applyBorder="1" applyAlignment="1">
      <alignment horizontal="left" vertical="top"/>
    </xf>
    <xf numFmtId="0" fontId="1" fillId="0" borderId="8" xfId="0" applyFont="1" applyBorder="1" applyAlignment="1">
      <alignment vertical="top"/>
    </xf>
    <xf numFmtId="0" fontId="5" fillId="4" borderId="3" xfId="0" applyFont="1" applyFill="1" applyBorder="1" applyAlignment="1">
      <alignment horizontal="left" vertical="top"/>
    </xf>
    <xf numFmtId="44" fontId="5" fillId="0" borderId="7" xfId="1" applyFont="1" applyBorder="1" applyAlignment="1">
      <alignment horizontal="left" vertical="center" wrapText="1"/>
    </xf>
    <xf numFmtId="44" fontId="5" fillId="0" borderId="9" xfId="1" applyFont="1" applyBorder="1" applyAlignment="1">
      <alignment horizontal="left" vertical="center" wrapText="1"/>
    </xf>
    <xf numFmtId="44" fontId="5" fillId="4" borderId="5" xfId="1" applyFont="1" applyFill="1" applyBorder="1" applyAlignment="1">
      <alignment horizontal="left" vertical="center" wrapText="1"/>
    </xf>
    <xf numFmtId="44" fontId="5" fillId="4" borderId="5" xfId="1" applyFont="1" applyFill="1" applyBorder="1" applyAlignment="1">
      <alignment horizontal="left" vertical="center"/>
    </xf>
    <xf numFmtId="44" fontId="5" fillId="0" borderId="7" xfId="1" applyFont="1" applyFill="1" applyBorder="1" applyAlignment="1">
      <alignment horizontal="left" vertical="center"/>
    </xf>
    <xf numFmtId="44" fontId="5" fillId="0" borderId="9" xfId="1" applyFont="1" applyFill="1" applyBorder="1" applyAlignment="1">
      <alignment horizontal="left" vertical="center"/>
    </xf>
    <xf numFmtId="44" fontId="5" fillId="0" borderId="5" xfId="1" applyFont="1" applyFill="1" applyBorder="1" applyAlignment="1">
      <alignment horizontal="left" vertical="center"/>
    </xf>
    <xf numFmtId="0" fontId="0" fillId="0" borderId="23" xfId="0" applyBorder="1" applyAlignment="1">
      <alignment horizontal="center" vertical="top"/>
    </xf>
    <xf numFmtId="0" fontId="11" fillId="0" borderId="1" xfId="0" applyFont="1" applyBorder="1" applyAlignment="1">
      <alignment horizontal="center" vertical="center"/>
    </xf>
    <xf numFmtId="44" fontId="5" fillId="0" borderId="1" xfId="1" applyFont="1" applyFill="1" applyBorder="1" applyAlignment="1">
      <alignment horizontal="left" vertical="center" wrapText="1"/>
    </xf>
    <xf numFmtId="0" fontId="2" fillId="3" borderId="22" xfId="0" applyFont="1" applyFill="1" applyBorder="1" applyAlignment="1">
      <alignment horizontal="left" wrapText="1"/>
    </xf>
    <xf numFmtId="0" fontId="2" fillId="3" borderId="24" xfId="0" applyFont="1" applyFill="1" applyBorder="1" applyAlignment="1">
      <alignment horizontal="left" wrapText="1"/>
    </xf>
    <xf numFmtId="0" fontId="1" fillId="3" borderId="22" xfId="0" applyFont="1" applyFill="1" applyBorder="1" applyAlignment="1">
      <alignment horizontal="center" vertical="center"/>
    </xf>
    <xf numFmtId="49" fontId="5" fillId="4" borderId="2" xfId="1" applyNumberFormat="1" applyFont="1" applyFill="1" applyBorder="1" applyAlignment="1">
      <alignment horizontal="left" vertical="center"/>
    </xf>
    <xf numFmtId="44" fontId="5" fillId="4" borderId="2" xfId="1" applyFont="1" applyFill="1" applyBorder="1" applyAlignment="1">
      <alignment horizontal="left" vertical="center"/>
    </xf>
    <xf numFmtId="49" fontId="5" fillId="0" borderId="3" xfId="0" applyNumberFormat="1" applyFont="1" applyBorder="1" applyAlignment="1">
      <alignment horizontal="left" vertical="center" wrapText="1"/>
    </xf>
    <xf numFmtId="44" fontId="5" fillId="0" borderId="3" xfId="1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top" wrapText="1"/>
    </xf>
    <xf numFmtId="49" fontId="5" fillId="0" borderId="22" xfId="0" applyNumberFormat="1" applyFont="1" applyBorder="1" applyAlignment="1">
      <alignment horizontal="left" vertical="center" wrapText="1"/>
    </xf>
    <xf numFmtId="44" fontId="5" fillId="0" borderId="22" xfId="1" applyFont="1" applyBorder="1" applyAlignment="1">
      <alignment horizontal="left" vertical="center" wrapText="1"/>
    </xf>
    <xf numFmtId="44" fontId="5" fillId="0" borderId="28" xfId="1" applyFont="1" applyBorder="1" applyAlignment="1">
      <alignment horizontal="left" vertical="center" wrapText="1"/>
    </xf>
    <xf numFmtId="0" fontId="2" fillId="3" borderId="26" xfId="0" applyFont="1" applyFill="1" applyBorder="1" applyAlignment="1">
      <alignment horizontal="left" wrapText="1"/>
    </xf>
    <xf numFmtId="0" fontId="2" fillId="3" borderId="29" xfId="0" applyFont="1" applyFill="1" applyBorder="1" applyAlignment="1">
      <alignment horizontal="left" wrapText="1"/>
    </xf>
    <xf numFmtId="0" fontId="2" fillId="3" borderId="30" xfId="0" applyFont="1" applyFill="1" applyBorder="1" applyAlignment="1">
      <alignment horizontal="left" wrapText="1"/>
    </xf>
    <xf numFmtId="0" fontId="1" fillId="3" borderId="29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top"/>
    </xf>
    <xf numFmtId="49" fontId="5" fillId="4" borderId="2" xfId="0" applyNumberFormat="1" applyFont="1" applyFill="1" applyBorder="1" applyAlignment="1">
      <alignment horizontal="left" vertical="center" wrapText="1"/>
    </xf>
    <xf numFmtId="44" fontId="5" fillId="4" borderId="2" xfId="1" applyFont="1" applyFill="1" applyBorder="1" applyAlignment="1">
      <alignment horizontal="left" vertical="center" wrapText="1"/>
    </xf>
    <xf numFmtId="49" fontId="5" fillId="4" borderId="2" xfId="0" applyNumberFormat="1" applyFont="1" applyFill="1" applyBorder="1" applyAlignment="1">
      <alignment horizontal="left" vertical="center"/>
    </xf>
    <xf numFmtId="49" fontId="5" fillId="0" borderId="3" xfId="1" applyNumberFormat="1" applyFont="1" applyFill="1" applyBorder="1" applyAlignment="1">
      <alignment horizontal="left" vertical="center"/>
    </xf>
    <xf numFmtId="44" fontId="5" fillId="0" borderId="3" xfId="1" applyFont="1" applyFill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/>
    </xf>
    <xf numFmtId="44" fontId="5" fillId="0" borderId="2" xfId="1" applyFont="1" applyBorder="1" applyAlignment="1">
      <alignment horizontal="left" vertical="center"/>
    </xf>
    <xf numFmtId="44" fontId="5" fillId="0" borderId="5" xfId="1" applyFont="1" applyBorder="1" applyAlignment="1">
      <alignment horizontal="left" vertical="center"/>
    </xf>
    <xf numFmtId="49" fontId="5" fillId="0" borderId="3" xfId="0" applyNumberFormat="1" applyFont="1" applyBorder="1" applyAlignment="1">
      <alignment horizontal="left" vertical="center"/>
    </xf>
    <xf numFmtId="44" fontId="5" fillId="0" borderId="3" xfId="1" applyFont="1" applyBorder="1" applyAlignment="1">
      <alignment horizontal="left" vertical="center"/>
    </xf>
    <xf numFmtId="49" fontId="5" fillId="0" borderId="2" xfId="1" applyNumberFormat="1" applyFont="1" applyFill="1" applyBorder="1" applyAlignment="1">
      <alignment horizontal="left" vertical="center"/>
    </xf>
    <xf numFmtId="44" fontId="5" fillId="0" borderId="2" xfId="1" applyFont="1" applyFill="1" applyBorder="1" applyAlignment="1">
      <alignment horizontal="left" vertical="center"/>
    </xf>
    <xf numFmtId="49" fontId="5" fillId="4" borderId="2" xfId="1" applyNumberFormat="1" applyFont="1" applyFill="1" applyBorder="1" applyAlignment="1">
      <alignment horizontal="left" vertical="top"/>
    </xf>
    <xf numFmtId="49" fontId="5" fillId="4" borderId="3" xfId="1" applyNumberFormat="1" applyFont="1" applyFill="1" applyBorder="1" applyAlignment="1">
      <alignment horizontal="left" vertical="top"/>
    </xf>
    <xf numFmtId="44" fontId="5" fillId="4" borderId="3" xfId="1" applyFont="1" applyFill="1" applyBorder="1" applyAlignment="1">
      <alignment horizontal="left" vertical="center"/>
    </xf>
    <xf numFmtId="44" fontId="5" fillId="4" borderId="9" xfId="1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44" fontId="5" fillId="0" borderId="7" xfId="1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/>
    </xf>
    <xf numFmtId="0" fontId="11" fillId="0" borderId="3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20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53CC4E6-C340-483E-B7D2-9216A969D8CF}"/>
            </a:ext>
          </a:extLst>
        </xdr:cNvPr>
        <xdr:cNvSpPr txBox="1"/>
      </xdr:nvSpPr>
      <xdr:spPr>
        <a:xfrm>
          <a:off x="6953250" y="15840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20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75A96F8-50F6-4D2C-A725-41382D86D35A}"/>
            </a:ext>
          </a:extLst>
        </xdr:cNvPr>
        <xdr:cNvSpPr txBox="1"/>
      </xdr:nvSpPr>
      <xdr:spPr>
        <a:xfrm>
          <a:off x="6953250" y="15840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20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A52DD14-016C-43E1-A3F7-D2B87B6671CD}"/>
            </a:ext>
          </a:extLst>
        </xdr:cNvPr>
        <xdr:cNvSpPr txBox="1"/>
      </xdr:nvSpPr>
      <xdr:spPr>
        <a:xfrm>
          <a:off x="8810625" y="4600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20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E544068-8689-446E-8FE8-70AA60215C05}"/>
            </a:ext>
          </a:extLst>
        </xdr:cNvPr>
        <xdr:cNvSpPr txBox="1"/>
      </xdr:nvSpPr>
      <xdr:spPr>
        <a:xfrm>
          <a:off x="8810625" y="4600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34"/>
  <sheetViews>
    <sheetView showGridLines="0" tabSelected="1" zoomScale="90" zoomScaleNormal="90" zoomScaleSheetLayoutView="100" workbookViewId="0">
      <selection activeCell="B2" sqref="B2:H2"/>
    </sheetView>
  </sheetViews>
  <sheetFormatPr defaultColWidth="9.140625" defaultRowHeight="15" x14ac:dyDescent="0.25"/>
  <cols>
    <col min="1" max="1" width="2.7109375" style="1" customWidth="1"/>
    <col min="2" max="2" width="34" style="3" bestFit="1" customWidth="1"/>
    <col min="3" max="3" width="5.5703125" style="2" bestFit="1" customWidth="1"/>
    <col min="4" max="4" width="22.140625" style="3" bestFit="1" customWidth="1"/>
    <col min="5" max="5" width="18" style="3" bestFit="1" customWidth="1"/>
    <col min="6" max="6" width="31.28515625" style="3" bestFit="1" customWidth="1"/>
    <col min="7" max="7" width="14.140625" style="3" bestFit="1" customWidth="1"/>
    <col min="8" max="8" width="22.5703125" style="3" bestFit="1" customWidth="1"/>
    <col min="9" max="9" width="2.7109375" style="1" customWidth="1"/>
    <col min="10" max="16384" width="9.140625" style="1"/>
  </cols>
  <sheetData>
    <row r="2" spans="2:8" ht="20.100000000000001" customHeight="1" thickBot="1" x14ac:dyDescent="0.3">
      <c r="B2" s="112" t="s">
        <v>39</v>
      </c>
      <c r="C2" s="112"/>
      <c r="D2" s="112"/>
      <c r="E2" s="112"/>
      <c r="F2" s="112"/>
      <c r="G2" s="112"/>
      <c r="H2" s="112"/>
    </row>
    <row r="3" spans="2:8" ht="15.75" thickBot="1" x14ac:dyDescent="0.3">
      <c r="B3" s="53" t="s">
        <v>2</v>
      </c>
      <c r="C3" s="54" t="s">
        <v>0</v>
      </c>
      <c r="D3" s="55" t="s">
        <v>33</v>
      </c>
      <c r="E3" s="55" t="s">
        <v>30</v>
      </c>
      <c r="F3" s="55" t="s">
        <v>3</v>
      </c>
      <c r="G3" s="56" t="s">
        <v>4</v>
      </c>
      <c r="H3" s="186" t="s">
        <v>240</v>
      </c>
    </row>
    <row r="4" spans="2:8" x14ac:dyDescent="0.25">
      <c r="B4" s="15" t="s">
        <v>51</v>
      </c>
      <c r="C4" s="17">
        <v>19</v>
      </c>
      <c r="D4" s="26" t="s">
        <v>51</v>
      </c>
      <c r="E4" s="16" t="s">
        <v>31</v>
      </c>
      <c r="F4" s="16" t="s">
        <v>65</v>
      </c>
      <c r="G4" s="27" t="s">
        <v>66</v>
      </c>
      <c r="H4" s="101">
        <v>0</v>
      </c>
    </row>
    <row r="5" spans="2:8" x14ac:dyDescent="0.25">
      <c r="B5" s="19" t="s">
        <v>51</v>
      </c>
      <c r="C5" s="5">
        <v>19</v>
      </c>
      <c r="D5" s="8" t="s">
        <v>57</v>
      </c>
      <c r="E5" s="8" t="s">
        <v>31</v>
      </c>
      <c r="F5" s="8" t="s">
        <v>52</v>
      </c>
      <c r="G5" s="28">
        <v>2101159788</v>
      </c>
      <c r="H5" s="102">
        <v>0</v>
      </c>
    </row>
    <row r="6" spans="2:8" ht="15.75" thickBot="1" x14ac:dyDescent="0.3">
      <c r="B6" s="21" t="s">
        <v>51</v>
      </c>
      <c r="C6" s="23">
        <v>19</v>
      </c>
      <c r="D6" s="22" t="s">
        <v>57</v>
      </c>
      <c r="E6" s="22" t="s">
        <v>32</v>
      </c>
      <c r="F6" s="22" t="s">
        <v>53</v>
      </c>
      <c r="G6" s="29" t="s">
        <v>77</v>
      </c>
      <c r="H6" s="103">
        <v>0</v>
      </c>
    </row>
    <row r="7" spans="2:8" x14ac:dyDescent="0.25">
      <c r="B7" s="30" t="s">
        <v>100</v>
      </c>
      <c r="C7" s="17">
        <v>18</v>
      </c>
      <c r="D7" s="16" t="s">
        <v>41</v>
      </c>
      <c r="E7" s="16" t="s">
        <v>31</v>
      </c>
      <c r="F7" s="16" t="s">
        <v>5</v>
      </c>
      <c r="G7" s="27">
        <v>110300200</v>
      </c>
      <c r="H7" s="101">
        <v>0</v>
      </c>
    </row>
    <row r="8" spans="2:8" x14ac:dyDescent="0.25">
      <c r="B8" s="31" t="s">
        <v>1</v>
      </c>
      <c r="C8" s="42">
        <v>18</v>
      </c>
      <c r="D8" s="7" t="s">
        <v>149</v>
      </c>
      <c r="E8" s="6" t="s">
        <v>31</v>
      </c>
      <c r="F8" s="32" t="s">
        <v>56</v>
      </c>
      <c r="G8" s="33">
        <v>750821240</v>
      </c>
      <c r="H8" s="104">
        <v>0</v>
      </c>
    </row>
    <row r="9" spans="2:8" ht="15.75" thickBot="1" x14ac:dyDescent="0.3">
      <c r="B9" s="34" t="s">
        <v>1</v>
      </c>
      <c r="C9" s="23">
        <v>18</v>
      </c>
      <c r="D9" s="22" t="s">
        <v>148</v>
      </c>
      <c r="E9" s="22" t="s">
        <v>31</v>
      </c>
      <c r="F9" s="22" t="s">
        <v>54</v>
      </c>
      <c r="G9" s="29"/>
      <c r="H9" s="103">
        <v>0</v>
      </c>
    </row>
    <row r="10" spans="2:8" x14ac:dyDescent="0.25">
      <c r="B10" s="30" t="s">
        <v>6</v>
      </c>
      <c r="C10" s="17">
        <v>17</v>
      </c>
      <c r="D10" s="16" t="s">
        <v>86</v>
      </c>
      <c r="E10" s="16" t="s">
        <v>31</v>
      </c>
      <c r="F10" s="16" t="s">
        <v>5</v>
      </c>
      <c r="G10" s="27">
        <v>1107012</v>
      </c>
      <c r="H10" s="101">
        <v>0</v>
      </c>
    </row>
    <row r="11" spans="2:8" x14ac:dyDescent="0.25">
      <c r="B11" s="36" t="s">
        <v>6</v>
      </c>
      <c r="C11" s="5">
        <v>17</v>
      </c>
      <c r="D11" s="8" t="s">
        <v>102</v>
      </c>
      <c r="E11" s="8" t="s">
        <v>31</v>
      </c>
      <c r="F11" s="8" t="s">
        <v>103</v>
      </c>
      <c r="G11" s="28">
        <v>17070451</v>
      </c>
      <c r="H11" s="102">
        <v>0</v>
      </c>
    </row>
    <row r="12" spans="2:8" ht="15.75" thickBot="1" x14ac:dyDescent="0.3">
      <c r="B12" s="34" t="s">
        <v>6</v>
      </c>
      <c r="C12" s="23">
        <v>17</v>
      </c>
      <c r="D12" s="35" t="s">
        <v>49</v>
      </c>
      <c r="E12" s="22" t="s">
        <v>31</v>
      </c>
      <c r="F12" s="22" t="s">
        <v>73</v>
      </c>
      <c r="G12" s="29"/>
      <c r="H12" s="103">
        <v>0</v>
      </c>
    </row>
    <row r="13" spans="2:8" x14ac:dyDescent="0.25">
      <c r="B13" s="30" t="s">
        <v>7</v>
      </c>
      <c r="C13" s="17">
        <v>16</v>
      </c>
      <c r="D13" s="16" t="s">
        <v>41</v>
      </c>
      <c r="E13" s="16" t="s">
        <v>31</v>
      </c>
      <c r="F13" s="16" t="s">
        <v>5</v>
      </c>
      <c r="G13" s="27">
        <v>140900059</v>
      </c>
      <c r="H13" s="101">
        <v>0</v>
      </c>
    </row>
    <row r="14" spans="2:8" x14ac:dyDescent="0.25">
      <c r="B14" s="36" t="s">
        <v>7</v>
      </c>
      <c r="C14" s="5">
        <v>16</v>
      </c>
      <c r="D14" s="8" t="s">
        <v>150</v>
      </c>
      <c r="E14" s="8" t="s">
        <v>31</v>
      </c>
      <c r="F14" s="8" t="s">
        <v>5</v>
      </c>
      <c r="G14" s="28">
        <v>110300146</v>
      </c>
      <c r="H14" s="102">
        <v>0</v>
      </c>
    </row>
    <row r="15" spans="2:8" x14ac:dyDescent="0.25">
      <c r="B15" s="36" t="s">
        <v>6</v>
      </c>
      <c r="C15" s="5">
        <v>16</v>
      </c>
      <c r="D15" s="8" t="s">
        <v>60</v>
      </c>
      <c r="E15" s="8" t="s">
        <v>59</v>
      </c>
      <c r="F15" s="8" t="s">
        <v>87</v>
      </c>
      <c r="G15" s="28"/>
      <c r="H15" s="102">
        <v>0</v>
      </c>
    </row>
    <row r="16" spans="2:8" x14ac:dyDescent="0.25">
      <c r="B16" s="36" t="s">
        <v>6</v>
      </c>
      <c r="C16" s="5">
        <v>16</v>
      </c>
      <c r="D16" s="8" t="s">
        <v>60</v>
      </c>
      <c r="E16" s="8" t="s">
        <v>59</v>
      </c>
      <c r="F16" s="8" t="s">
        <v>88</v>
      </c>
      <c r="G16" s="28"/>
      <c r="H16" s="102">
        <v>0</v>
      </c>
    </row>
    <row r="17" spans="2:8" ht="15.75" thickBot="1" x14ac:dyDescent="0.3">
      <c r="B17" s="34" t="s">
        <v>6</v>
      </c>
      <c r="C17" s="23">
        <v>16</v>
      </c>
      <c r="D17" s="22" t="s">
        <v>60</v>
      </c>
      <c r="E17" s="22" t="s">
        <v>59</v>
      </c>
      <c r="F17" s="22" t="s">
        <v>89</v>
      </c>
      <c r="G17" s="29"/>
      <c r="H17" s="103">
        <v>0</v>
      </c>
    </row>
    <row r="18" spans="2:8" x14ac:dyDescent="0.25">
      <c r="B18" s="30" t="s">
        <v>8</v>
      </c>
      <c r="C18" s="17">
        <v>15</v>
      </c>
      <c r="D18" s="16" t="s">
        <v>41</v>
      </c>
      <c r="E18" s="16" t="s">
        <v>31</v>
      </c>
      <c r="F18" s="16" t="s">
        <v>101</v>
      </c>
      <c r="G18" s="27"/>
      <c r="H18" s="101">
        <v>0</v>
      </c>
    </row>
    <row r="19" spans="2:8" ht="15.75" thickBot="1" x14ac:dyDescent="0.3">
      <c r="B19" s="34" t="s">
        <v>8</v>
      </c>
      <c r="C19" s="23">
        <v>15</v>
      </c>
      <c r="D19" s="22" t="s">
        <v>147</v>
      </c>
      <c r="E19" s="22" t="s">
        <v>31</v>
      </c>
      <c r="F19" s="22" t="s">
        <v>19</v>
      </c>
      <c r="G19" s="29">
        <v>131100180</v>
      </c>
      <c r="H19" s="103">
        <v>0</v>
      </c>
    </row>
    <row r="20" spans="2:8" x14ac:dyDescent="0.25">
      <c r="B20" s="30" t="s">
        <v>9</v>
      </c>
      <c r="C20" s="17">
        <v>14</v>
      </c>
      <c r="D20" s="16" t="s">
        <v>74</v>
      </c>
      <c r="E20" s="16" t="s">
        <v>31</v>
      </c>
      <c r="F20" s="16" t="s">
        <v>5</v>
      </c>
      <c r="G20" s="27">
        <v>170600135</v>
      </c>
      <c r="H20" s="101">
        <v>0</v>
      </c>
    </row>
    <row r="21" spans="2:8" ht="15.75" customHeight="1" x14ac:dyDescent="0.25">
      <c r="B21" s="36" t="s">
        <v>98</v>
      </c>
      <c r="C21" s="5">
        <v>14</v>
      </c>
      <c r="D21" s="8" t="s">
        <v>75</v>
      </c>
      <c r="E21" s="8" t="s">
        <v>32</v>
      </c>
      <c r="F21" s="8" t="s">
        <v>16</v>
      </c>
      <c r="G21" s="28" t="s">
        <v>10</v>
      </c>
      <c r="H21" s="102">
        <v>0</v>
      </c>
    </row>
    <row r="22" spans="2:8" x14ac:dyDescent="0.25">
      <c r="B22" s="36" t="s">
        <v>98</v>
      </c>
      <c r="C22" s="5">
        <v>14</v>
      </c>
      <c r="D22" s="8" t="s">
        <v>76</v>
      </c>
      <c r="E22" s="8" t="s">
        <v>31</v>
      </c>
      <c r="F22" s="8" t="s">
        <v>72</v>
      </c>
      <c r="G22" s="28">
        <v>110701226</v>
      </c>
      <c r="H22" s="102">
        <v>0</v>
      </c>
    </row>
    <row r="23" spans="2:8" x14ac:dyDescent="0.25">
      <c r="B23" s="36" t="s">
        <v>98</v>
      </c>
      <c r="C23" s="5">
        <v>14</v>
      </c>
      <c r="D23" s="8" t="s">
        <v>75</v>
      </c>
      <c r="E23" s="8" t="s">
        <v>31</v>
      </c>
      <c r="F23" s="8" t="s">
        <v>5</v>
      </c>
      <c r="G23" s="28">
        <v>110300093</v>
      </c>
      <c r="H23" s="102">
        <v>0</v>
      </c>
    </row>
    <row r="24" spans="2:8" ht="15.75" thickBot="1" x14ac:dyDescent="0.3">
      <c r="B24" s="34" t="s">
        <v>98</v>
      </c>
      <c r="C24" s="23">
        <v>14</v>
      </c>
      <c r="D24" s="22" t="s">
        <v>76</v>
      </c>
      <c r="E24" s="22" t="s">
        <v>32</v>
      </c>
      <c r="F24" s="22" t="s">
        <v>15</v>
      </c>
      <c r="G24" s="29" t="s">
        <v>11</v>
      </c>
      <c r="H24" s="103">
        <v>0</v>
      </c>
    </row>
    <row r="25" spans="2:8" ht="15.75" thickBot="1" x14ac:dyDescent="0.3">
      <c r="B25" s="36" t="s">
        <v>99</v>
      </c>
      <c r="C25" s="5">
        <v>13</v>
      </c>
      <c r="D25" s="7" t="s">
        <v>41</v>
      </c>
      <c r="E25" s="8" t="s">
        <v>31</v>
      </c>
      <c r="F25" s="8" t="s">
        <v>5</v>
      </c>
      <c r="G25" s="28">
        <v>130300564</v>
      </c>
      <c r="H25" s="102">
        <v>0</v>
      </c>
    </row>
    <row r="26" spans="2:8" x14ac:dyDescent="0.25">
      <c r="B26" s="30" t="s">
        <v>79</v>
      </c>
      <c r="C26" s="17">
        <v>12</v>
      </c>
      <c r="D26" s="16" t="s">
        <v>41</v>
      </c>
      <c r="E26" s="37" t="s">
        <v>31</v>
      </c>
      <c r="F26" s="16" t="s">
        <v>5</v>
      </c>
      <c r="G26" s="27">
        <v>170400337</v>
      </c>
      <c r="H26" s="101">
        <v>0</v>
      </c>
    </row>
    <row r="27" spans="2:8" ht="15.75" thickBot="1" x14ac:dyDescent="0.3">
      <c r="B27" s="36" t="s">
        <v>79</v>
      </c>
      <c r="C27" s="5">
        <v>12</v>
      </c>
      <c r="D27" s="8" t="s">
        <v>106</v>
      </c>
      <c r="E27" s="14" t="s">
        <v>31</v>
      </c>
      <c r="F27" s="8" t="s">
        <v>19</v>
      </c>
      <c r="G27" s="28">
        <v>170100005</v>
      </c>
      <c r="H27" s="102">
        <v>0</v>
      </c>
    </row>
    <row r="28" spans="2:8" x14ac:dyDescent="0.25">
      <c r="B28" s="30" t="s">
        <v>43</v>
      </c>
      <c r="C28" s="17" t="s">
        <v>12</v>
      </c>
      <c r="D28" s="16" t="s">
        <v>41</v>
      </c>
      <c r="E28" s="16" t="s">
        <v>31</v>
      </c>
      <c r="F28" s="16" t="s">
        <v>5</v>
      </c>
      <c r="G28" s="27">
        <v>110701197</v>
      </c>
      <c r="H28" s="101">
        <v>0</v>
      </c>
    </row>
    <row r="29" spans="2:8" ht="15.75" thickBot="1" x14ac:dyDescent="0.3">
      <c r="B29" s="34" t="s">
        <v>43</v>
      </c>
      <c r="C29" s="23" t="s">
        <v>13</v>
      </c>
      <c r="D29" s="22" t="s">
        <v>41</v>
      </c>
      <c r="E29" s="22" t="s">
        <v>31</v>
      </c>
      <c r="F29" s="22" t="s">
        <v>5</v>
      </c>
      <c r="G29" s="29">
        <v>140700005</v>
      </c>
      <c r="H29" s="103">
        <v>0</v>
      </c>
    </row>
    <row r="30" spans="2:8" x14ac:dyDescent="0.25">
      <c r="B30" s="30" t="s">
        <v>43</v>
      </c>
      <c r="C30" s="17" t="s">
        <v>14</v>
      </c>
      <c r="D30" s="26" t="s">
        <v>50</v>
      </c>
      <c r="E30" s="16" t="s">
        <v>31</v>
      </c>
      <c r="F30" s="16" t="s">
        <v>5</v>
      </c>
      <c r="G30" s="27"/>
      <c r="H30" s="101">
        <v>0</v>
      </c>
    </row>
    <row r="31" spans="2:8" x14ac:dyDescent="0.25">
      <c r="B31" s="36" t="s">
        <v>43</v>
      </c>
      <c r="C31" s="5" t="s">
        <v>14</v>
      </c>
      <c r="D31" s="8" t="s">
        <v>41</v>
      </c>
      <c r="E31" s="8" t="s">
        <v>31</v>
      </c>
      <c r="F31" s="8" t="s">
        <v>58</v>
      </c>
      <c r="G31" s="28"/>
      <c r="H31" s="102">
        <v>0</v>
      </c>
    </row>
    <row r="32" spans="2:8" ht="15.75" thickBot="1" x14ac:dyDescent="0.3">
      <c r="B32" s="34" t="s">
        <v>43</v>
      </c>
      <c r="C32" s="23" t="s">
        <v>17</v>
      </c>
      <c r="D32" s="22" t="s">
        <v>41</v>
      </c>
      <c r="E32" s="22" t="s">
        <v>31</v>
      </c>
      <c r="F32" s="22" t="s">
        <v>18</v>
      </c>
      <c r="G32" s="29">
        <v>6030012339</v>
      </c>
      <c r="H32" s="103">
        <v>0</v>
      </c>
    </row>
    <row r="33" spans="2:8" ht="15.75" thickBot="1" x14ac:dyDescent="0.3">
      <c r="B33" s="38" t="s">
        <v>43</v>
      </c>
      <c r="C33" s="39">
        <v>9</v>
      </c>
      <c r="D33" s="40" t="s">
        <v>41</v>
      </c>
      <c r="E33" s="40" t="s">
        <v>31</v>
      </c>
      <c r="F33" s="40" t="s">
        <v>19</v>
      </c>
      <c r="G33" s="41">
        <v>140300189</v>
      </c>
      <c r="H33" s="105">
        <v>0</v>
      </c>
    </row>
    <row r="34" spans="2:8" ht="18.75" customHeight="1" thickBot="1" x14ac:dyDescent="0.3">
      <c r="G34" s="107" t="s">
        <v>156</v>
      </c>
      <c r="H34" s="106">
        <f>SUM(H4:H33)</f>
        <v>0</v>
      </c>
    </row>
  </sheetData>
  <mergeCells count="1">
    <mergeCell ref="B2:H2"/>
  </mergeCells>
  <phoneticPr fontId="7" type="noConversion"/>
  <pageMargins left="0.7" right="0.7" top="0.75" bottom="0.75" header="0.3" footer="0.3"/>
  <pageSetup paperSize="9" scale="66" fitToHeight="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I27"/>
  <sheetViews>
    <sheetView showGridLines="0" zoomScale="90" zoomScaleNormal="90" zoomScaleSheetLayoutView="80" workbookViewId="0">
      <selection activeCell="B3" sqref="B3:I3"/>
    </sheetView>
  </sheetViews>
  <sheetFormatPr defaultColWidth="9.140625" defaultRowHeight="15" x14ac:dyDescent="0.25"/>
  <cols>
    <col min="1" max="1" width="2" style="1" bestFit="1" customWidth="1"/>
    <col min="2" max="2" width="5" style="1" bestFit="1" customWidth="1"/>
    <col min="3" max="3" width="16.42578125" style="3" customWidth="1"/>
    <col min="4" max="4" width="5.5703125" style="4" bestFit="1" customWidth="1"/>
    <col min="5" max="5" width="21.42578125" style="1" bestFit="1" customWidth="1"/>
    <col min="6" max="6" width="18" style="3" bestFit="1" customWidth="1"/>
    <col min="7" max="7" width="26.85546875" style="1" bestFit="1" customWidth="1"/>
    <col min="8" max="8" width="17.42578125" style="3" bestFit="1" customWidth="1"/>
    <col min="9" max="9" width="22.5703125" style="1" bestFit="1" customWidth="1"/>
    <col min="10" max="10" width="14.140625" style="1" bestFit="1" customWidth="1"/>
    <col min="11" max="11" width="13.5703125" style="1" bestFit="1" customWidth="1"/>
    <col min="12" max="16384" width="9.140625" style="1"/>
  </cols>
  <sheetData>
    <row r="3" spans="1:9" ht="19.5" thickBot="1" x14ac:dyDescent="0.3">
      <c r="B3" s="112" t="s">
        <v>38</v>
      </c>
      <c r="C3" s="112"/>
      <c r="D3" s="112"/>
      <c r="E3" s="112"/>
      <c r="F3" s="112"/>
      <c r="G3" s="112"/>
      <c r="H3" s="112"/>
      <c r="I3" s="112"/>
    </row>
    <row r="4" spans="1:9" ht="15.75" thickBot="1" x14ac:dyDescent="0.3">
      <c r="B4" s="53" t="s">
        <v>80</v>
      </c>
      <c r="C4" s="55" t="s">
        <v>2</v>
      </c>
      <c r="D4" s="54" t="s">
        <v>0</v>
      </c>
      <c r="E4" s="57" t="s">
        <v>33</v>
      </c>
      <c r="F4" s="58" t="s">
        <v>30</v>
      </c>
      <c r="G4" s="59" t="s">
        <v>3</v>
      </c>
      <c r="H4" s="56" t="s">
        <v>4</v>
      </c>
      <c r="I4" s="186" t="s">
        <v>240</v>
      </c>
    </row>
    <row r="5" spans="1:9" ht="15.75" thickBot="1" x14ac:dyDescent="0.3">
      <c r="B5" s="45" t="s">
        <v>63</v>
      </c>
      <c r="C5" s="40" t="s">
        <v>115</v>
      </c>
      <c r="D5" s="39" t="s">
        <v>151</v>
      </c>
      <c r="E5" s="46" t="s">
        <v>141</v>
      </c>
      <c r="F5" s="40" t="s">
        <v>31</v>
      </c>
      <c r="G5" s="46" t="s">
        <v>109</v>
      </c>
      <c r="H5" s="41" t="s">
        <v>81</v>
      </c>
      <c r="I5" s="105">
        <v>0</v>
      </c>
    </row>
    <row r="6" spans="1:9" x14ac:dyDescent="0.25">
      <c r="B6" s="15" t="s">
        <v>63</v>
      </c>
      <c r="C6" s="16" t="s">
        <v>42</v>
      </c>
      <c r="D6" s="17">
        <v>1</v>
      </c>
      <c r="E6" s="18" t="s">
        <v>69</v>
      </c>
      <c r="F6" s="16" t="s">
        <v>31</v>
      </c>
      <c r="G6" s="18" t="s">
        <v>20</v>
      </c>
      <c r="H6" s="27">
        <v>110500543</v>
      </c>
      <c r="I6" s="101">
        <v>0</v>
      </c>
    </row>
    <row r="7" spans="1:9" x14ac:dyDescent="0.25">
      <c r="A7" s="1" t="s">
        <v>116</v>
      </c>
      <c r="B7" s="19" t="s">
        <v>63</v>
      </c>
      <c r="C7" s="8" t="s">
        <v>42</v>
      </c>
      <c r="D7" s="5">
        <v>1</v>
      </c>
      <c r="E7" s="20" t="s">
        <v>145</v>
      </c>
      <c r="F7" s="20" t="s">
        <v>31</v>
      </c>
      <c r="G7" s="7" t="s">
        <v>20</v>
      </c>
      <c r="H7" s="43" t="s">
        <v>112</v>
      </c>
      <c r="I7" s="108">
        <v>0</v>
      </c>
    </row>
    <row r="8" spans="1:9" ht="15.75" thickBot="1" x14ac:dyDescent="0.3">
      <c r="A8" s="1" t="s">
        <v>116</v>
      </c>
      <c r="B8" s="21" t="s">
        <v>63</v>
      </c>
      <c r="C8" s="22" t="s">
        <v>42</v>
      </c>
      <c r="D8" s="23">
        <v>1</v>
      </c>
      <c r="E8" s="24" t="s">
        <v>145</v>
      </c>
      <c r="F8" s="24" t="s">
        <v>31</v>
      </c>
      <c r="G8" s="25" t="s">
        <v>20</v>
      </c>
      <c r="H8" s="44">
        <v>140300003</v>
      </c>
      <c r="I8" s="109">
        <v>0</v>
      </c>
    </row>
    <row r="9" spans="1:9" x14ac:dyDescent="0.25">
      <c r="B9" s="15" t="s">
        <v>63</v>
      </c>
      <c r="C9" s="16" t="s">
        <v>42</v>
      </c>
      <c r="D9" s="17">
        <v>2</v>
      </c>
      <c r="E9" s="89" t="s">
        <v>145</v>
      </c>
      <c r="F9" s="16" t="s">
        <v>31</v>
      </c>
      <c r="G9" s="18" t="s">
        <v>21</v>
      </c>
      <c r="H9" s="27" t="s">
        <v>22</v>
      </c>
      <c r="I9" s="101">
        <v>0</v>
      </c>
    </row>
    <row r="10" spans="1:9" x14ac:dyDescent="0.25">
      <c r="A10" s="1" t="s">
        <v>116</v>
      </c>
      <c r="B10" s="19" t="s">
        <v>63</v>
      </c>
      <c r="C10" s="8" t="s">
        <v>42</v>
      </c>
      <c r="D10" s="5">
        <v>2</v>
      </c>
      <c r="E10" s="20" t="s">
        <v>144</v>
      </c>
      <c r="F10" s="20" t="s">
        <v>31</v>
      </c>
      <c r="G10" s="7" t="s">
        <v>20</v>
      </c>
      <c r="H10" s="43">
        <v>140300063</v>
      </c>
      <c r="I10" s="108">
        <v>0</v>
      </c>
    </row>
    <row r="11" spans="1:9" s="60" customFormat="1" ht="15.75" thickBot="1" x14ac:dyDescent="0.3">
      <c r="B11" s="61" t="s">
        <v>63</v>
      </c>
      <c r="C11" s="52" t="s">
        <v>42</v>
      </c>
      <c r="D11" s="62">
        <v>2</v>
      </c>
      <c r="E11" s="24" t="s">
        <v>145</v>
      </c>
      <c r="F11" s="63" t="s">
        <v>31</v>
      </c>
      <c r="G11" s="64" t="s">
        <v>20</v>
      </c>
      <c r="H11" s="65">
        <v>140300051</v>
      </c>
      <c r="I11" s="110">
        <v>0</v>
      </c>
    </row>
    <row r="12" spans="1:9" x14ac:dyDescent="0.25">
      <c r="B12" s="15" t="s">
        <v>63</v>
      </c>
      <c r="C12" s="16" t="s">
        <v>67</v>
      </c>
      <c r="D12" s="17">
        <v>3</v>
      </c>
      <c r="E12" s="47" t="s">
        <v>41</v>
      </c>
      <c r="F12" s="16" t="s">
        <v>31</v>
      </c>
      <c r="G12" s="18" t="s">
        <v>71</v>
      </c>
      <c r="H12" s="27">
        <v>6030012344</v>
      </c>
      <c r="I12" s="101">
        <v>0</v>
      </c>
    </row>
    <row r="13" spans="1:9" ht="15.75" thickBot="1" x14ac:dyDescent="0.3">
      <c r="B13" s="19" t="s">
        <v>63</v>
      </c>
      <c r="C13" s="8" t="s">
        <v>97</v>
      </c>
      <c r="D13" s="5">
        <v>3</v>
      </c>
      <c r="E13" s="7" t="s">
        <v>41</v>
      </c>
      <c r="F13" s="8" t="s">
        <v>31</v>
      </c>
      <c r="G13" s="7" t="s">
        <v>108</v>
      </c>
      <c r="H13" s="28">
        <v>140300291</v>
      </c>
      <c r="I13" s="102">
        <v>0</v>
      </c>
    </row>
    <row r="14" spans="1:9" x14ac:dyDescent="0.25">
      <c r="B14" s="15" t="s">
        <v>63</v>
      </c>
      <c r="C14" s="16" t="s">
        <v>44</v>
      </c>
      <c r="D14" s="17">
        <v>4</v>
      </c>
      <c r="E14" s="18" t="s">
        <v>143</v>
      </c>
      <c r="F14" s="16" t="s">
        <v>31</v>
      </c>
      <c r="G14" s="18" t="s">
        <v>68</v>
      </c>
      <c r="H14" s="27">
        <v>2024883</v>
      </c>
      <c r="I14" s="101">
        <v>0</v>
      </c>
    </row>
    <row r="15" spans="1:9" x14ac:dyDescent="0.25">
      <c r="A15" s="1" t="s">
        <v>116</v>
      </c>
      <c r="B15" s="19" t="s">
        <v>63</v>
      </c>
      <c r="C15" s="8" t="s">
        <v>97</v>
      </c>
      <c r="D15" s="5">
        <v>4</v>
      </c>
      <c r="E15" s="20" t="s">
        <v>41</v>
      </c>
      <c r="F15" s="20" t="s">
        <v>31</v>
      </c>
      <c r="G15" s="7" t="s">
        <v>20</v>
      </c>
      <c r="H15" s="43">
        <v>140500580</v>
      </c>
      <c r="I15" s="108">
        <v>0</v>
      </c>
    </row>
    <row r="16" spans="1:9" x14ac:dyDescent="0.25">
      <c r="B16" s="90" t="s">
        <v>63</v>
      </c>
      <c r="C16" s="6" t="s">
        <v>44</v>
      </c>
      <c r="D16" s="91">
        <v>4</v>
      </c>
      <c r="E16" s="92" t="s">
        <v>41</v>
      </c>
      <c r="F16" s="6" t="s">
        <v>31</v>
      </c>
      <c r="G16" s="92" t="s">
        <v>23</v>
      </c>
      <c r="H16" s="93">
        <v>6030012363</v>
      </c>
      <c r="I16" s="111">
        <v>0</v>
      </c>
    </row>
    <row r="17" spans="1:9" ht="15.75" thickBot="1" x14ac:dyDescent="0.3">
      <c r="B17" s="21" t="s">
        <v>63</v>
      </c>
      <c r="C17" s="22" t="s">
        <v>44</v>
      </c>
      <c r="D17" s="23">
        <v>4</v>
      </c>
      <c r="E17" s="25" t="s">
        <v>146</v>
      </c>
      <c r="F17" s="22" t="s">
        <v>31</v>
      </c>
      <c r="G17" s="22" t="s">
        <v>19</v>
      </c>
      <c r="H17" s="29">
        <v>140300170</v>
      </c>
      <c r="I17" s="103">
        <v>0</v>
      </c>
    </row>
    <row r="18" spans="1:9" x14ac:dyDescent="0.25">
      <c r="B18" s="15" t="s">
        <v>63</v>
      </c>
      <c r="C18" s="16" t="s">
        <v>114</v>
      </c>
      <c r="D18" s="17">
        <v>5</v>
      </c>
      <c r="E18" s="18" t="s">
        <v>41</v>
      </c>
      <c r="F18" s="16" t="s">
        <v>31</v>
      </c>
      <c r="G18" s="18" t="s">
        <v>24</v>
      </c>
      <c r="H18" s="27">
        <v>1223</v>
      </c>
      <c r="I18" s="101">
        <v>0</v>
      </c>
    </row>
    <row r="19" spans="1:9" x14ac:dyDescent="0.25">
      <c r="B19" s="19" t="s">
        <v>63</v>
      </c>
      <c r="C19" s="8" t="s">
        <v>114</v>
      </c>
      <c r="D19" s="5">
        <v>5</v>
      </c>
      <c r="E19" s="7" t="s">
        <v>94</v>
      </c>
      <c r="F19" s="8" t="s">
        <v>31</v>
      </c>
      <c r="G19" s="7" t="s">
        <v>25</v>
      </c>
      <c r="H19" s="28">
        <v>210210833</v>
      </c>
      <c r="I19" s="102">
        <v>0</v>
      </c>
    </row>
    <row r="20" spans="1:9" x14ac:dyDescent="0.25">
      <c r="B20" s="19" t="s">
        <v>63</v>
      </c>
      <c r="C20" s="8" t="s">
        <v>114</v>
      </c>
      <c r="D20" s="5">
        <v>5</v>
      </c>
      <c r="E20" s="7" t="s">
        <v>41</v>
      </c>
      <c r="F20" s="8" t="s">
        <v>31</v>
      </c>
      <c r="G20" s="7" t="s">
        <v>20</v>
      </c>
      <c r="H20" s="28">
        <v>110300123</v>
      </c>
      <c r="I20" s="102">
        <v>0</v>
      </c>
    </row>
    <row r="21" spans="1:9" ht="15.75" thickBot="1" x14ac:dyDescent="0.3">
      <c r="A21" s="1" t="s">
        <v>116</v>
      </c>
      <c r="B21" s="21" t="s">
        <v>63</v>
      </c>
      <c r="C21" s="22" t="s">
        <v>114</v>
      </c>
      <c r="D21" s="23">
        <v>5</v>
      </c>
      <c r="E21" s="24" t="s">
        <v>142</v>
      </c>
      <c r="F21" s="24" t="s">
        <v>31</v>
      </c>
      <c r="G21" s="25" t="s">
        <v>20</v>
      </c>
      <c r="H21" s="44" t="s">
        <v>111</v>
      </c>
      <c r="I21" s="109">
        <v>0</v>
      </c>
    </row>
    <row r="22" spans="1:9" x14ac:dyDescent="0.25">
      <c r="B22" s="15" t="s">
        <v>63</v>
      </c>
      <c r="C22" s="16" t="s">
        <v>45</v>
      </c>
      <c r="D22" s="17">
        <v>6</v>
      </c>
      <c r="E22" s="18" t="s">
        <v>41</v>
      </c>
      <c r="F22" s="16" t="s">
        <v>31</v>
      </c>
      <c r="G22" s="18" t="s">
        <v>26</v>
      </c>
      <c r="H22" s="27" t="s">
        <v>22</v>
      </c>
      <c r="I22" s="101">
        <v>0</v>
      </c>
    </row>
    <row r="23" spans="1:9" ht="15.75" thickBot="1" x14ac:dyDescent="0.3">
      <c r="B23" s="21" t="s">
        <v>63</v>
      </c>
      <c r="C23" s="22" t="s">
        <v>70</v>
      </c>
      <c r="D23" s="23">
        <v>6</v>
      </c>
      <c r="E23" s="25" t="s">
        <v>41</v>
      </c>
      <c r="F23" s="22" t="s">
        <v>31</v>
      </c>
      <c r="G23" s="25" t="s">
        <v>71</v>
      </c>
      <c r="H23" s="29">
        <v>6030012341</v>
      </c>
      <c r="I23" s="103">
        <v>0</v>
      </c>
    </row>
    <row r="24" spans="1:9" x14ac:dyDescent="0.25">
      <c r="B24" s="15" t="s">
        <v>63</v>
      </c>
      <c r="C24" s="16" t="s">
        <v>113</v>
      </c>
      <c r="D24" s="48">
        <v>7</v>
      </c>
      <c r="E24" s="49" t="s">
        <v>41</v>
      </c>
      <c r="F24" s="37" t="s">
        <v>31</v>
      </c>
      <c r="G24" s="18" t="s">
        <v>27</v>
      </c>
      <c r="H24" s="27" t="s">
        <v>28</v>
      </c>
      <c r="I24" s="101">
        <v>0</v>
      </c>
    </row>
    <row r="25" spans="1:9" ht="15.75" thickBot="1" x14ac:dyDescent="0.3">
      <c r="A25" s="1" t="s">
        <v>116</v>
      </c>
      <c r="B25" s="21" t="s">
        <v>63</v>
      </c>
      <c r="C25" s="22" t="s">
        <v>70</v>
      </c>
      <c r="D25" s="23">
        <v>7</v>
      </c>
      <c r="E25" s="24" t="s">
        <v>41</v>
      </c>
      <c r="F25" s="24" t="s">
        <v>31</v>
      </c>
      <c r="G25" s="25" t="s">
        <v>20</v>
      </c>
      <c r="H25" s="44">
        <v>140300276</v>
      </c>
      <c r="I25" s="109">
        <v>0</v>
      </c>
    </row>
    <row r="26" spans="1:9" ht="15.75" thickBot="1" x14ac:dyDescent="0.3">
      <c r="A26" s="1" t="s">
        <v>116</v>
      </c>
      <c r="B26" s="45" t="s">
        <v>63</v>
      </c>
      <c r="C26" s="40" t="s">
        <v>45</v>
      </c>
      <c r="D26" s="39">
        <v>8</v>
      </c>
      <c r="E26" s="50" t="s">
        <v>41</v>
      </c>
      <c r="F26" s="50" t="s">
        <v>31</v>
      </c>
      <c r="G26" s="46" t="s">
        <v>20</v>
      </c>
      <c r="H26" s="51" t="s">
        <v>110</v>
      </c>
      <c r="I26" s="113">
        <v>0</v>
      </c>
    </row>
    <row r="27" spans="1:9" ht="15.75" thickBot="1" x14ac:dyDescent="0.3">
      <c r="H27" s="107" t="s">
        <v>156</v>
      </c>
      <c r="I27" s="106">
        <f>SUM(I5:I26)</f>
        <v>0</v>
      </c>
    </row>
  </sheetData>
  <sortState xmlns:xlrd2="http://schemas.microsoft.com/office/spreadsheetml/2017/richdata2" ref="B5:I26">
    <sortCondition ref="D5:D26"/>
  </sortState>
  <mergeCells count="1">
    <mergeCell ref="B3:I3"/>
  </mergeCells>
  <phoneticPr fontId="7" type="noConversion"/>
  <pageMargins left="0.25" right="0.25" top="0.75" bottom="0.75" header="0.3" footer="0.3"/>
  <pageSetup paperSize="9" scale="83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H18"/>
  <sheetViews>
    <sheetView showGridLines="0" zoomScale="90" zoomScaleNormal="90" zoomScaleSheetLayoutView="90" workbookViewId="0">
      <selection activeCell="B2" sqref="B2:H2"/>
    </sheetView>
  </sheetViews>
  <sheetFormatPr defaultColWidth="9.140625" defaultRowHeight="15" x14ac:dyDescent="0.25"/>
  <cols>
    <col min="1" max="1" width="2.7109375" style="1" customWidth="1"/>
    <col min="2" max="2" width="14.85546875" style="1" bestFit="1" customWidth="1"/>
    <col min="3" max="3" width="19.5703125" style="4" bestFit="1" customWidth="1"/>
    <col min="4" max="4" width="14.85546875" style="3" bestFit="1" customWidth="1"/>
    <col min="5" max="5" width="18" style="1" bestFit="1" customWidth="1"/>
    <col min="6" max="6" width="21.28515625" style="1" bestFit="1" customWidth="1"/>
    <col min="7" max="7" width="13.5703125" style="3" bestFit="1" customWidth="1"/>
    <col min="8" max="8" width="29.7109375" style="3" bestFit="1" customWidth="1"/>
    <col min="9" max="9" width="2.7109375" style="1" customWidth="1"/>
    <col min="10" max="10" width="14.140625" style="1" bestFit="1" customWidth="1"/>
    <col min="11" max="11" width="13.5703125" style="1" bestFit="1" customWidth="1"/>
    <col min="12" max="16384" width="9.140625" style="1"/>
  </cols>
  <sheetData>
    <row r="2" spans="2:8" ht="19.5" thickBot="1" x14ac:dyDescent="0.3">
      <c r="B2" s="123" t="s">
        <v>40</v>
      </c>
      <c r="C2" s="112"/>
      <c r="D2" s="112"/>
      <c r="E2" s="112"/>
      <c r="F2" s="112"/>
      <c r="G2" s="112"/>
      <c r="H2" s="112"/>
    </row>
    <row r="3" spans="2:8" x14ac:dyDescent="0.25">
      <c r="B3" s="66" t="s">
        <v>34</v>
      </c>
      <c r="C3" s="67" t="s">
        <v>35</v>
      </c>
      <c r="D3" s="68" t="s">
        <v>33</v>
      </c>
      <c r="E3" s="69" t="s">
        <v>30</v>
      </c>
      <c r="F3" s="70" t="s">
        <v>3</v>
      </c>
      <c r="G3" s="71" t="s">
        <v>4</v>
      </c>
      <c r="H3" s="186" t="s">
        <v>240</v>
      </c>
    </row>
    <row r="4" spans="2:8" x14ac:dyDescent="0.25">
      <c r="B4" s="81" t="s">
        <v>61</v>
      </c>
      <c r="C4" s="82" t="s">
        <v>29</v>
      </c>
      <c r="D4" s="83" t="s">
        <v>78</v>
      </c>
      <c r="E4" s="84" t="s">
        <v>31</v>
      </c>
      <c r="F4" s="85" t="s">
        <v>72</v>
      </c>
      <c r="G4" s="86">
        <v>160600364</v>
      </c>
      <c r="H4" s="114">
        <v>0</v>
      </c>
    </row>
    <row r="5" spans="2:8" x14ac:dyDescent="0.25">
      <c r="B5" s="72" t="s">
        <v>63</v>
      </c>
      <c r="C5" s="9" t="s">
        <v>29</v>
      </c>
      <c r="D5" s="10" t="s">
        <v>46</v>
      </c>
      <c r="E5" s="11" t="s">
        <v>31</v>
      </c>
      <c r="F5" s="11" t="s">
        <v>107</v>
      </c>
      <c r="G5" s="73">
        <v>195</v>
      </c>
      <c r="H5" s="115">
        <v>0</v>
      </c>
    </row>
    <row r="6" spans="2:8" x14ac:dyDescent="0.25">
      <c r="B6" s="72" t="s">
        <v>125</v>
      </c>
      <c r="C6" s="9" t="s">
        <v>127</v>
      </c>
      <c r="D6" s="10" t="s">
        <v>48</v>
      </c>
      <c r="E6" s="11" t="s">
        <v>31</v>
      </c>
      <c r="F6" s="11" t="s">
        <v>107</v>
      </c>
      <c r="G6" s="74">
        <v>180</v>
      </c>
      <c r="H6" s="115">
        <v>0</v>
      </c>
    </row>
    <row r="7" spans="2:8" x14ac:dyDescent="0.25">
      <c r="B7" s="72" t="s">
        <v>122</v>
      </c>
      <c r="C7" s="9" t="s">
        <v>29</v>
      </c>
      <c r="D7" s="10" t="s">
        <v>46</v>
      </c>
      <c r="E7" s="11" t="s">
        <v>31</v>
      </c>
      <c r="F7" s="11" t="s">
        <v>107</v>
      </c>
      <c r="G7" s="73">
        <v>117</v>
      </c>
      <c r="H7" s="115">
        <v>0</v>
      </c>
    </row>
    <row r="8" spans="2:8" x14ac:dyDescent="0.25">
      <c r="B8" s="72" t="s">
        <v>36</v>
      </c>
      <c r="C8" s="9" t="s">
        <v>29</v>
      </c>
      <c r="D8" s="10" t="s">
        <v>46</v>
      </c>
      <c r="E8" s="11" t="s">
        <v>31</v>
      </c>
      <c r="F8" s="11" t="s">
        <v>55</v>
      </c>
      <c r="G8" s="73">
        <v>130400314</v>
      </c>
      <c r="H8" s="115">
        <v>0</v>
      </c>
    </row>
    <row r="9" spans="2:8" x14ac:dyDescent="0.25">
      <c r="B9" s="72" t="s">
        <v>118</v>
      </c>
      <c r="C9" s="9" t="s">
        <v>29</v>
      </c>
      <c r="D9" s="10" t="s">
        <v>46</v>
      </c>
      <c r="E9" s="11" t="s">
        <v>31</v>
      </c>
      <c r="F9" s="11" t="s">
        <v>107</v>
      </c>
      <c r="G9" s="73">
        <v>35</v>
      </c>
      <c r="H9" s="115">
        <v>0</v>
      </c>
    </row>
    <row r="10" spans="2:8" x14ac:dyDescent="0.25">
      <c r="B10" s="72" t="s">
        <v>119</v>
      </c>
      <c r="C10" s="9" t="s">
        <v>29</v>
      </c>
      <c r="D10" s="10" t="s">
        <v>46</v>
      </c>
      <c r="E10" s="11" t="s">
        <v>31</v>
      </c>
      <c r="F10" s="11" t="s">
        <v>107</v>
      </c>
      <c r="G10" s="75">
        <v>49</v>
      </c>
      <c r="H10" s="115">
        <v>0</v>
      </c>
    </row>
    <row r="11" spans="2:8" x14ac:dyDescent="0.25">
      <c r="B11" s="72" t="s">
        <v>120</v>
      </c>
      <c r="C11" s="9" t="s">
        <v>29</v>
      </c>
      <c r="D11" s="10" t="s">
        <v>46</v>
      </c>
      <c r="E11" s="11" t="s">
        <v>31</v>
      </c>
      <c r="F11" s="11" t="s">
        <v>107</v>
      </c>
      <c r="G11" s="73">
        <v>59</v>
      </c>
      <c r="H11" s="115">
        <v>0</v>
      </c>
    </row>
    <row r="12" spans="2:8" x14ac:dyDescent="0.25">
      <c r="B12" s="72" t="s">
        <v>121</v>
      </c>
      <c r="C12" s="9" t="s">
        <v>29</v>
      </c>
      <c r="D12" s="10" t="s">
        <v>46</v>
      </c>
      <c r="E12" s="11" t="s">
        <v>31</v>
      </c>
      <c r="F12" s="11" t="s">
        <v>107</v>
      </c>
      <c r="G12" s="73">
        <v>154</v>
      </c>
      <c r="H12" s="115">
        <v>0</v>
      </c>
    </row>
    <row r="13" spans="2:8" x14ac:dyDescent="0.25">
      <c r="B13" s="72" t="s">
        <v>37</v>
      </c>
      <c r="C13" s="9" t="s">
        <v>29</v>
      </c>
      <c r="D13" s="10" t="s">
        <v>46</v>
      </c>
      <c r="E13" s="11" t="s">
        <v>32</v>
      </c>
      <c r="F13" s="12" t="s">
        <v>62</v>
      </c>
      <c r="G13" s="73"/>
      <c r="H13" s="115">
        <v>0</v>
      </c>
    </row>
    <row r="14" spans="2:8" x14ac:dyDescent="0.25">
      <c r="B14" s="72" t="s">
        <v>37</v>
      </c>
      <c r="C14" s="9" t="s">
        <v>29</v>
      </c>
      <c r="D14" s="10" t="s">
        <v>46</v>
      </c>
      <c r="E14" s="11" t="s">
        <v>31</v>
      </c>
      <c r="F14" s="11" t="s">
        <v>47</v>
      </c>
      <c r="G14" s="73">
        <v>210251343</v>
      </c>
      <c r="H14" s="115">
        <v>0</v>
      </c>
    </row>
    <row r="15" spans="2:8" x14ac:dyDescent="0.25">
      <c r="B15" s="72" t="s">
        <v>126</v>
      </c>
      <c r="C15" s="13" t="s">
        <v>29</v>
      </c>
      <c r="D15" s="10" t="s">
        <v>46</v>
      </c>
      <c r="E15" s="11" t="s">
        <v>31</v>
      </c>
      <c r="F15" s="11" t="s">
        <v>107</v>
      </c>
      <c r="G15" s="76"/>
      <c r="H15" s="116">
        <v>0</v>
      </c>
    </row>
    <row r="16" spans="2:8" x14ac:dyDescent="0.25">
      <c r="B16" s="81" t="s">
        <v>123</v>
      </c>
      <c r="C16" s="87" t="s">
        <v>29</v>
      </c>
      <c r="D16" s="88" t="s">
        <v>46</v>
      </c>
      <c r="E16" s="84" t="s">
        <v>31</v>
      </c>
      <c r="F16" s="84" t="s">
        <v>107</v>
      </c>
      <c r="G16" s="86">
        <v>115</v>
      </c>
      <c r="H16" s="114">
        <v>0</v>
      </c>
    </row>
    <row r="17" spans="2:8" ht="15.75" thickBot="1" x14ac:dyDescent="0.3">
      <c r="B17" s="77" t="s">
        <v>124</v>
      </c>
      <c r="C17" s="62" t="s">
        <v>29</v>
      </c>
      <c r="D17" s="78" t="s">
        <v>46</v>
      </c>
      <c r="E17" s="79" t="s">
        <v>31</v>
      </c>
      <c r="F17" s="79" t="s">
        <v>107</v>
      </c>
      <c r="G17" s="80">
        <v>82</v>
      </c>
      <c r="H17" s="117">
        <v>0</v>
      </c>
    </row>
    <row r="18" spans="2:8" ht="15.75" thickBot="1" x14ac:dyDescent="0.3">
      <c r="G18" s="107" t="s">
        <v>156</v>
      </c>
      <c r="H18" s="106">
        <f>SUM(H4:H17)</f>
        <v>0</v>
      </c>
    </row>
  </sheetData>
  <mergeCells count="1">
    <mergeCell ref="B2:H2"/>
  </mergeCells>
  <pageMargins left="0.7" right="0.7" top="0.75" bottom="0.75" header="0.3" footer="0.3"/>
  <pageSetup scale="8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BF9E0-0EE6-4578-AE66-BDEF080903F4}">
  <dimension ref="B2:F62"/>
  <sheetViews>
    <sheetView showGridLines="0" zoomScale="90" zoomScaleNormal="90" workbookViewId="0">
      <selection activeCell="M11" sqref="M11"/>
    </sheetView>
  </sheetViews>
  <sheetFormatPr defaultColWidth="4.28515625" defaultRowHeight="15" x14ac:dyDescent="0.25"/>
  <cols>
    <col min="1" max="1" width="4.28515625" style="1"/>
    <col min="2" max="2" width="27.28515625" style="94" bestFit="1" customWidth="1"/>
    <col min="3" max="3" width="44.85546875" style="3" bestFit="1" customWidth="1"/>
    <col min="4" max="4" width="27.85546875" style="3" customWidth="1"/>
    <col min="5" max="5" width="29.7109375" style="3" bestFit="1" customWidth="1"/>
    <col min="6" max="6" width="27.85546875" style="3" customWidth="1"/>
    <col min="7" max="7" width="25.85546875" style="1" customWidth="1"/>
    <col min="8" max="16384" width="4.28515625" style="1"/>
  </cols>
  <sheetData>
    <row r="2" spans="2:6" ht="42.75" customHeight="1" x14ac:dyDescent="0.25">
      <c r="B2" s="121" t="s">
        <v>155</v>
      </c>
      <c r="C2" s="122"/>
      <c r="D2" s="122"/>
      <c r="E2" s="122"/>
      <c r="F2" s="122"/>
    </row>
    <row r="3" spans="2:6" x14ac:dyDescent="0.25">
      <c r="B3" s="95"/>
      <c r="C3" s="95"/>
      <c r="D3" s="95"/>
      <c r="E3" s="95"/>
      <c r="F3" s="95"/>
    </row>
    <row r="4" spans="2:6" x14ac:dyDescent="0.25">
      <c r="B4" s="100" t="s">
        <v>152</v>
      </c>
      <c r="C4" s="100"/>
      <c r="D4" s="100"/>
      <c r="E4" s="100"/>
      <c r="F4" s="96"/>
    </row>
    <row r="5" spans="2:6" ht="48" customHeight="1" thickBot="1" x14ac:dyDescent="0.3">
      <c r="B5" s="144" t="s">
        <v>135</v>
      </c>
      <c r="C5" s="144" t="s">
        <v>64</v>
      </c>
      <c r="D5" s="145" t="s">
        <v>84</v>
      </c>
      <c r="E5" s="146" t="s">
        <v>239</v>
      </c>
      <c r="F5" s="146" t="s">
        <v>238</v>
      </c>
    </row>
    <row r="6" spans="2:6" x14ac:dyDescent="0.25">
      <c r="B6" s="125" t="s">
        <v>61</v>
      </c>
      <c r="C6" s="126" t="s">
        <v>136</v>
      </c>
      <c r="D6" s="147" t="s">
        <v>92</v>
      </c>
      <c r="E6" s="148">
        <v>0</v>
      </c>
      <c r="F6" s="137">
        <v>0</v>
      </c>
    </row>
    <row r="7" spans="2:6" x14ac:dyDescent="0.25">
      <c r="B7" s="127"/>
      <c r="C7" s="14" t="s">
        <v>157</v>
      </c>
      <c r="D7" s="98">
        <v>33401943</v>
      </c>
      <c r="E7" s="119">
        <v>0</v>
      </c>
      <c r="F7" s="134">
        <v>0</v>
      </c>
    </row>
    <row r="8" spans="2:6" x14ac:dyDescent="0.25">
      <c r="B8" s="127"/>
      <c r="C8" s="14" t="s">
        <v>157</v>
      </c>
      <c r="D8" s="98">
        <v>33401944</v>
      </c>
      <c r="E8" s="119">
        <v>0</v>
      </c>
      <c r="F8" s="134">
        <v>0</v>
      </c>
    </row>
    <row r="9" spans="2:6" x14ac:dyDescent="0.25">
      <c r="B9" s="127"/>
      <c r="C9" s="14" t="s">
        <v>157</v>
      </c>
      <c r="D9" s="98">
        <v>33401945</v>
      </c>
      <c r="E9" s="119">
        <v>0</v>
      </c>
      <c r="F9" s="134">
        <v>0</v>
      </c>
    </row>
    <row r="10" spans="2:6" x14ac:dyDescent="0.25">
      <c r="B10" s="127"/>
      <c r="C10" s="14" t="s">
        <v>157</v>
      </c>
      <c r="D10" s="98">
        <v>33401946</v>
      </c>
      <c r="E10" s="119">
        <v>0</v>
      </c>
      <c r="F10" s="134">
        <v>0</v>
      </c>
    </row>
    <row r="11" spans="2:6" x14ac:dyDescent="0.25">
      <c r="B11" s="127"/>
      <c r="C11" s="14" t="s">
        <v>157</v>
      </c>
      <c r="D11" s="98">
        <v>33401947</v>
      </c>
      <c r="E11" s="119">
        <v>0</v>
      </c>
      <c r="F11" s="134">
        <v>0</v>
      </c>
    </row>
    <row r="12" spans="2:6" ht="15.75" thickBot="1" x14ac:dyDescent="0.3">
      <c r="B12" s="151"/>
      <c r="C12" s="129" t="s">
        <v>157</v>
      </c>
      <c r="D12" s="152">
        <v>33401949</v>
      </c>
      <c r="E12" s="153">
        <v>0</v>
      </c>
      <c r="F12" s="154">
        <v>0</v>
      </c>
    </row>
    <row r="13" spans="2:6" x14ac:dyDescent="0.25">
      <c r="B13" s="125" t="s">
        <v>38</v>
      </c>
      <c r="C13" s="124" t="s">
        <v>137</v>
      </c>
      <c r="D13" s="161" t="s">
        <v>85</v>
      </c>
      <c r="E13" s="162">
        <v>0</v>
      </c>
      <c r="F13" s="136">
        <v>0</v>
      </c>
    </row>
    <row r="14" spans="2:6" x14ac:dyDescent="0.25">
      <c r="B14" s="127"/>
      <c r="C14" s="14" t="s">
        <v>157</v>
      </c>
      <c r="D14" s="98" t="s">
        <v>158</v>
      </c>
      <c r="E14" s="119">
        <v>0</v>
      </c>
      <c r="F14" s="134">
        <v>0</v>
      </c>
    </row>
    <row r="15" spans="2:6" x14ac:dyDescent="0.25">
      <c r="B15" s="127"/>
      <c r="C15" s="14" t="s">
        <v>157</v>
      </c>
      <c r="D15" s="98" t="s">
        <v>159</v>
      </c>
      <c r="E15" s="119">
        <v>0</v>
      </c>
      <c r="F15" s="134">
        <v>0</v>
      </c>
    </row>
    <row r="16" spans="2:6" ht="15.75" thickBot="1" x14ac:dyDescent="0.3">
      <c r="B16" s="128"/>
      <c r="C16" s="52" t="s">
        <v>157</v>
      </c>
      <c r="D16" s="149" t="s">
        <v>160</v>
      </c>
      <c r="E16" s="150">
        <v>0</v>
      </c>
      <c r="F16" s="135">
        <v>0</v>
      </c>
    </row>
    <row r="17" spans="2:6" x14ac:dyDescent="0.25">
      <c r="B17" s="125" t="s">
        <v>200</v>
      </c>
      <c r="C17" s="126" t="s">
        <v>138</v>
      </c>
      <c r="D17" s="163" t="s">
        <v>95</v>
      </c>
      <c r="E17" s="148">
        <v>0</v>
      </c>
      <c r="F17" s="137">
        <v>0</v>
      </c>
    </row>
    <row r="18" spans="2:6" x14ac:dyDescent="0.25">
      <c r="B18" s="127"/>
      <c r="C18" s="14" t="s">
        <v>157</v>
      </c>
      <c r="D18" s="99" t="s">
        <v>161</v>
      </c>
      <c r="E18" s="120">
        <v>0</v>
      </c>
      <c r="F18" s="116">
        <v>0</v>
      </c>
    </row>
    <row r="19" spans="2:6" x14ac:dyDescent="0.25">
      <c r="B19" s="127"/>
      <c r="C19" s="14" t="s">
        <v>157</v>
      </c>
      <c r="D19" s="99" t="s">
        <v>162</v>
      </c>
      <c r="E19" s="120">
        <v>0</v>
      </c>
      <c r="F19" s="116">
        <v>0</v>
      </c>
    </row>
    <row r="20" spans="2:6" x14ac:dyDescent="0.25">
      <c r="B20" s="127"/>
      <c r="C20" s="14" t="s">
        <v>157</v>
      </c>
      <c r="D20" s="97" t="s">
        <v>163</v>
      </c>
      <c r="E20" s="118">
        <v>0</v>
      </c>
      <c r="F20" s="138">
        <v>0</v>
      </c>
    </row>
    <row r="21" spans="2:6" ht="15.75" thickBot="1" x14ac:dyDescent="0.3">
      <c r="B21" s="128"/>
      <c r="C21" s="52" t="s">
        <v>157</v>
      </c>
      <c r="D21" s="164" t="s">
        <v>164</v>
      </c>
      <c r="E21" s="165">
        <v>0</v>
      </c>
      <c r="F21" s="139">
        <v>0</v>
      </c>
    </row>
    <row r="22" spans="2:6" x14ac:dyDescent="0.25">
      <c r="B22" s="125" t="s">
        <v>134</v>
      </c>
      <c r="C22" s="126" t="s">
        <v>137</v>
      </c>
      <c r="D22" s="147" t="s">
        <v>82</v>
      </c>
      <c r="E22" s="148">
        <v>0</v>
      </c>
      <c r="F22" s="137">
        <v>0</v>
      </c>
    </row>
    <row r="23" spans="2:6" x14ac:dyDescent="0.25">
      <c r="B23" s="127"/>
      <c r="C23" s="14" t="s">
        <v>157</v>
      </c>
      <c r="D23" s="97" t="s">
        <v>165</v>
      </c>
      <c r="E23" s="118">
        <v>0</v>
      </c>
      <c r="F23" s="138">
        <v>0</v>
      </c>
    </row>
    <row r="24" spans="2:6" x14ac:dyDescent="0.25">
      <c r="B24" s="127"/>
      <c r="C24" s="14" t="s">
        <v>157</v>
      </c>
      <c r="D24" s="97" t="s">
        <v>166</v>
      </c>
      <c r="E24" s="118">
        <v>0</v>
      </c>
      <c r="F24" s="138">
        <v>0</v>
      </c>
    </row>
    <row r="25" spans="2:6" x14ac:dyDescent="0.25">
      <c r="B25" s="127"/>
      <c r="C25" s="14" t="s">
        <v>157</v>
      </c>
      <c r="D25" s="97" t="s">
        <v>167</v>
      </c>
      <c r="E25" s="118">
        <v>0</v>
      </c>
      <c r="F25" s="138">
        <v>0</v>
      </c>
    </row>
    <row r="26" spans="2:6" ht="15.75" thickBot="1" x14ac:dyDescent="0.3">
      <c r="B26" s="128"/>
      <c r="C26" s="52" t="s">
        <v>157</v>
      </c>
      <c r="D26" s="164" t="s">
        <v>168</v>
      </c>
      <c r="E26" s="165">
        <v>0</v>
      </c>
      <c r="F26" s="139">
        <v>0</v>
      </c>
    </row>
    <row r="27" spans="2:6" x14ac:dyDescent="0.25">
      <c r="B27" s="125" t="s">
        <v>169</v>
      </c>
      <c r="C27" s="37" t="s">
        <v>157</v>
      </c>
      <c r="D27" s="166" t="s">
        <v>170</v>
      </c>
      <c r="E27" s="167">
        <v>0</v>
      </c>
      <c r="F27" s="168">
        <v>0</v>
      </c>
    </row>
    <row r="28" spans="2:6" x14ac:dyDescent="0.25">
      <c r="B28" s="127"/>
      <c r="C28" s="14" t="s">
        <v>157</v>
      </c>
      <c r="D28" s="99" t="s">
        <v>171</v>
      </c>
      <c r="E28" s="120">
        <v>0</v>
      </c>
      <c r="F28" s="116">
        <v>0</v>
      </c>
    </row>
    <row r="29" spans="2:6" x14ac:dyDescent="0.25">
      <c r="B29" s="127"/>
      <c r="C29" s="14" t="s">
        <v>157</v>
      </c>
      <c r="D29" s="99" t="s">
        <v>172</v>
      </c>
      <c r="E29" s="120">
        <v>0</v>
      </c>
      <c r="F29" s="116">
        <v>0</v>
      </c>
    </row>
    <row r="30" spans="2:6" x14ac:dyDescent="0.25">
      <c r="B30" s="127"/>
      <c r="C30" s="14" t="s">
        <v>157</v>
      </c>
      <c r="D30" s="99" t="s">
        <v>173</v>
      </c>
      <c r="E30" s="120">
        <v>0</v>
      </c>
      <c r="F30" s="116">
        <v>0</v>
      </c>
    </row>
    <row r="31" spans="2:6" x14ac:dyDescent="0.25">
      <c r="B31" s="127"/>
      <c r="C31" s="14" t="s">
        <v>157</v>
      </c>
      <c r="D31" s="99" t="s">
        <v>174</v>
      </c>
      <c r="E31" s="120">
        <v>0</v>
      </c>
      <c r="F31" s="116">
        <v>0</v>
      </c>
    </row>
    <row r="32" spans="2:6" ht="15.75" thickBot="1" x14ac:dyDescent="0.3">
      <c r="B32" s="128"/>
      <c r="C32" s="52" t="s">
        <v>157</v>
      </c>
      <c r="D32" s="169" t="s">
        <v>175</v>
      </c>
      <c r="E32" s="170">
        <v>0</v>
      </c>
      <c r="F32" s="117">
        <v>0</v>
      </c>
    </row>
    <row r="33" spans="2:6" x14ac:dyDescent="0.25">
      <c r="B33" s="125" t="s">
        <v>133</v>
      </c>
      <c r="C33" s="126" t="s">
        <v>153</v>
      </c>
      <c r="D33" s="163" t="s">
        <v>83</v>
      </c>
      <c r="E33" s="148">
        <v>0</v>
      </c>
      <c r="F33" s="137">
        <v>0</v>
      </c>
    </row>
    <row r="34" spans="2:6" x14ac:dyDescent="0.25">
      <c r="B34" s="127"/>
      <c r="C34" s="14" t="s">
        <v>157</v>
      </c>
      <c r="D34" s="99" t="s">
        <v>176</v>
      </c>
      <c r="E34" s="120">
        <v>0</v>
      </c>
      <c r="F34" s="116">
        <v>0</v>
      </c>
    </row>
    <row r="35" spans="2:6" x14ac:dyDescent="0.25">
      <c r="B35" s="127"/>
      <c r="C35" s="14" t="s">
        <v>157</v>
      </c>
      <c r="D35" s="99" t="s">
        <v>177</v>
      </c>
      <c r="E35" s="120">
        <v>0</v>
      </c>
      <c r="F35" s="116">
        <v>0</v>
      </c>
    </row>
    <row r="36" spans="2:6" ht="15.75" thickBot="1" x14ac:dyDescent="0.3">
      <c r="B36" s="128"/>
      <c r="C36" s="52" t="s">
        <v>157</v>
      </c>
      <c r="D36" s="169" t="s">
        <v>178</v>
      </c>
      <c r="E36" s="170">
        <v>0</v>
      </c>
      <c r="F36" s="117">
        <v>0</v>
      </c>
    </row>
    <row r="37" spans="2:6" x14ac:dyDescent="0.25">
      <c r="B37" s="125" t="s">
        <v>179</v>
      </c>
      <c r="C37" s="37" t="s">
        <v>157</v>
      </c>
      <c r="D37" s="171" t="s">
        <v>180</v>
      </c>
      <c r="E37" s="172">
        <v>0</v>
      </c>
      <c r="F37" s="140">
        <v>0</v>
      </c>
    </row>
    <row r="38" spans="2:6" ht="15.75" thickBot="1" x14ac:dyDescent="0.3">
      <c r="B38" s="128"/>
      <c r="C38" s="52" t="s">
        <v>157</v>
      </c>
      <c r="D38" s="164" t="s">
        <v>181</v>
      </c>
      <c r="E38" s="165">
        <v>0</v>
      </c>
      <c r="F38" s="139">
        <v>0</v>
      </c>
    </row>
    <row r="39" spans="2:6" x14ac:dyDescent="0.25">
      <c r="B39" s="125" t="s">
        <v>132</v>
      </c>
      <c r="C39" s="37" t="s">
        <v>154</v>
      </c>
      <c r="D39" s="171" t="s">
        <v>117</v>
      </c>
      <c r="E39" s="172">
        <v>0</v>
      </c>
      <c r="F39" s="140">
        <v>0</v>
      </c>
    </row>
    <row r="40" spans="2:6" x14ac:dyDescent="0.25">
      <c r="B40" s="127"/>
      <c r="C40" s="14" t="s">
        <v>157</v>
      </c>
      <c r="D40" s="97" t="s">
        <v>182</v>
      </c>
      <c r="E40" s="118">
        <v>0</v>
      </c>
      <c r="F40" s="138">
        <v>0</v>
      </c>
    </row>
    <row r="41" spans="2:6" ht="15.75" thickBot="1" x14ac:dyDescent="0.3">
      <c r="B41" s="128"/>
      <c r="C41" s="52" t="s">
        <v>157</v>
      </c>
      <c r="D41" s="164" t="s">
        <v>183</v>
      </c>
      <c r="E41" s="165">
        <v>0</v>
      </c>
      <c r="F41" s="139">
        <v>0</v>
      </c>
    </row>
    <row r="42" spans="2:6" x14ac:dyDescent="0.25">
      <c r="B42" s="125" t="s">
        <v>131</v>
      </c>
      <c r="C42" s="126" t="s">
        <v>139</v>
      </c>
      <c r="D42" s="147" t="s">
        <v>91</v>
      </c>
      <c r="E42" s="148">
        <v>0</v>
      </c>
      <c r="F42" s="137">
        <v>0</v>
      </c>
    </row>
    <row r="43" spans="2:6" x14ac:dyDescent="0.25">
      <c r="B43" s="127"/>
      <c r="C43" s="14" t="s">
        <v>157</v>
      </c>
      <c r="D43" s="99" t="s">
        <v>184</v>
      </c>
      <c r="E43" s="120">
        <v>0</v>
      </c>
      <c r="F43" s="116">
        <v>0</v>
      </c>
    </row>
    <row r="44" spans="2:6" x14ac:dyDescent="0.25">
      <c r="B44" s="127"/>
      <c r="C44" s="14" t="s">
        <v>157</v>
      </c>
      <c r="D44" s="99" t="s">
        <v>185</v>
      </c>
      <c r="E44" s="120">
        <v>0</v>
      </c>
      <c r="F44" s="116">
        <v>0</v>
      </c>
    </row>
    <row r="45" spans="2:6" ht="15.75" thickBot="1" x14ac:dyDescent="0.3">
      <c r="B45" s="128"/>
      <c r="C45" s="52" t="s">
        <v>157</v>
      </c>
      <c r="D45" s="169" t="s">
        <v>186</v>
      </c>
      <c r="E45" s="170">
        <v>0</v>
      </c>
      <c r="F45" s="117">
        <v>0</v>
      </c>
    </row>
    <row r="46" spans="2:6" x14ac:dyDescent="0.25">
      <c r="B46" s="125" t="s">
        <v>187</v>
      </c>
      <c r="C46" s="37" t="s">
        <v>157</v>
      </c>
      <c r="D46" s="166" t="s">
        <v>188</v>
      </c>
      <c r="E46" s="167">
        <v>0</v>
      </c>
      <c r="F46" s="168">
        <v>0</v>
      </c>
    </row>
    <row r="47" spans="2:6" ht="15.75" thickBot="1" x14ac:dyDescent="0.3">
      <c r="B47" s="128"/>
      <c r="C47" s="52" t="s">
        <v>157</v>
      </c>
      <c r="D47" s="169" t="s">
        <v>189</v>
      </c>
      <c r="E47" s="170">
        <v>0</v>
      </c>
      <c r="F47" s="117">
        <v>0</v>
      </c>
    </row>
    <row r="48" spans="2:6" x14ac:dyDescent="0.25">
      <c r="B48" s="125" t="s">
        <v>130</v>
      </c>
      <c r="C48" s="126" t="s">
        <v>137</v>
      </c>
      <c r="D48" s="163" t="s">
        <v>90</v>
      </c>
      <c r="E48" s="148">
        <v>0</v>
      </c>
      <c r="F48" s="137">
        <v>0</v>
      </c>
    </row>
    <row r="49" spans="2:6" x14ac:dyDescent="0.25">
      <c r="B49" s="127"/>
      <c r="C49" s="14" t="s">
        <v>157</v>
      </c>
      <c r="D49" s="99" t="s">
        <v>190</v>
      </c>
      <c r="E49" s="120">
        <v>0</v>
      </c>
      <c r="F49" s="116">
        <v>0</v>
      </c>
    </row>
    <row r="50" spans="2:6" ht="15.75" thickBot="1" x14ac:dyDescent="0.3">
      <c r="B50" s="128"/>
      <c r="C50" s="52" t="s">
        <v>157</v>
      </c>
      <c r="D50" s="164" t="s">
        <v>190</v>
      </c>
      <c r="E50" s="165">
        <v>0</v>
      </c>
      <c r="F50" s="139">
        <v>0</v>
      </c>
    </row>
    <row r="51" spans="2:6" x14ac:dyDescent="0.25">
      <c r="B51" s="125" t="s">
        <v>191</v>
      </c>
      <c r="C51" s="37" t="s">
        <v>157</v>
      </c>
      <c r="D51" s="166" t="s">
        <v>192</v>
      </c>
      <c r="E51" s="167">
        <v>0</v>
      </c>
      <c r="F51" s="168">
        <v>0</v>
      </c>
    </row>
    <row r="52" spans="2:6" x14ac:dyDescent="0.25">
      <c r="B52" s="127"/>
      <c r="C52" s="14" t="s">
        <v>157</v>
      </c>
      <c r="D52" s="99" t="s">
        <v>193</v>
      </c>
      <c r="E52" s="120">
        <v>0</v>
      </c>
      <c r="F52" s="116">
        <v>0</v>
      </c>
    </row>
    <row r="53" spans="2:6" x14ac:dyDescent="0.25">
      <c r="B53" s="127"/>
      <c r="C53" s="14" t="s">
        <v>157</v>
      </c>
      <c r="D53" s="99" t="s">
        <v>194</v>
      </c>
      <c r="E53" s="120">
        <v>0</v>
      </c>
      <c r="F53" s="116">
        <v>0</v>
      </c>
    </row>
    <row r="54" spans="2:6" x14ac:dyDescent="0.25">
      <c r="B54" s="127"/>
      <c r="C54" s="14" t="s">
        <v>157</v>
      </c>
      <c r="D54" s="99" t="s">
        <v>195</v>
      </c>
      <c r="E54" s="120">
        <v>0</v>
      </c>
      <c r="F54" s="116">
        <v>0</v>
      </c>
    </row>
    <row r="55" spans="2:6" ht="15.75" thickBot="1" x14ac:dyDescent="0.3">
      <c r="B55" s="128"/>
      <c r="C55" s="52" t="s">
        <v>157</v>
      </c>
      <c r="D55" s="169" t="s">
        <v>196</v>
      </c>
      <c r="E55" s="170">
        <v>0</v>
      </c>
      <c r="F55" s="117">
        <v>0</v>
      </c>
    </row>
    <row r="56" spans="2:6" x14ac:dyDescent="0.25">
      <c r="B56" s="125" t="s">
        <v>129</v>
      </c>
      <c r="C56" s="126" t="s">
        <v>137</v>
      </c>
      <c r="D56" s="147" t="s">
        <v>93</v>
      </c>
      <c r="E56" s="148">
        <v>0</v>
      </c>
      <c r="F56" s="137">
        <v>0</v>
      </c>
    </row>
    <row r="57" spans="2:6" x14ac:dyDescent="0.25">
      <c r="B57" s="127"/>
      <c r="C57" s="14" t="s">
        <v>157</v>
      </c>
      <c r="D57" s="97" t="s">
        <v>197</v>
      </c>
      <c r="E57" s="118">
        <v>0</v>
      </c>
      <c r="F57" s="138">
        <v>0</v>
      </c>
    </row>
    <row r="58" spans="2:6" ht="15.75" thickBot="1" x14ac:dyDescent="0.3">
      <c r="B58" s="128"/>
      <c r="C58" s="52" t="s">
        <v>157</v>
      </c>
      <c r="D58" s="164" t="s">
        <v>198</v>
      </c>
      <c r="E58" s="165">
        <v>0</v>
      </c>
      <c r="F58" s="139">
        <v>0</v>
      </c>
    </row>
    <row r="59" spans="2:6" ht="15.75" thickBot="1" x14ac:dyDescent="0.3">
      <c r="B59" s="141"/>
      <c r="C59" s="160"/>
      <c r="D59" s="160"/>
      <c r="E59" s="160"/>
      <c r="F59" s="160"/>
    </row>
    <row r="60" spans="2:6" ht="30.75" thickBot="1" x14ac:dyDescent="0.3">
      <c r="B60" s="155" t="s">
        <v>199</v>
      </c>
      <c r="C60" s="156" t="s">
        <v>64</v>
      </c>
      <c r="D60" s="157" t="s">
        <v>84</v>
      </c>
      <c r="E60" s="158" t="s">
        <v>201</v>
      </c>
      <c r="F60" s="159" t="s">
        <v>238</v>
      </c>
    </row>
    <row r="61" spans="2:6" x14ac:dyDescent="0.25">
      <c r="B61" s="130" t="s">
        <v>128</v>
      </c>
      <c r="C61" s="131" t="s">
        <v>104</v>
      </c>
      <c r="D61" s="173" t="s">
        <v>96</v>
      </c>
      <c r="E61" s="148">
        <v>0</v>
      </c>
      <c r="F61" s="137">
        <v>0</v>
      </c>
    </row>
    <row r="62" spans="2:6" ht="15.75" thickBot="1" x14ac:dyDescent="0.3">
      <c r="B62" s="132" t="s">
        <v>140</v>
      </c>
      <c r="C62" s="133" t="s">
        <v>105</v>
      </c>
      <c r="D62" s="174" t="s">
        <v>117</v>
      </c>
      <c r="E62" s="175">
        <v>0</v>
      </c>
      <c r="F62" s="176">
        <v>0</v>
      </c>
    </row>
  </sheetData>
  <mergeCells count="16">
    <mergeCell ref="B48:B50"/>
    <mergeCell ref="B56:B58"/>
    <mergeCell ref="B46:B47"/>
    <mergeCell ref="B37:B38"/>
    <mergeCell ref="B51:B55"/>
    <mergeCell ref="B59:F59"/>
    <mergeCell ref="B17:B21"/>
    <mergeCell ref="B22:B26"/>
    <mergeCell ref="B33:B36"/>
    <mergeCell ref="B39:B41"/>
    <mergeCell ref="B42:B45"/>
    <mergeCell ref="B27:B32"/>
    <mergeCell ref="B4:E4"/>
    <mergeCell ref="B13:B16"/>
    <mergeCell ref="B6:B12"/>
    <mergeCell ref="B2:F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2F705-BCEC-47A0-B4C6-04002ECBB46C}">
  <dimension ref="B2:F33"/>
  <sheetViews>
    <sheetView showGridLines="0" zoomScale="90" zoomScaleNormal="90" workbookViewId="0">
      <selection activeCell="F14" sqref="F14"/>
    </sheetView>
  </sheetViews>
  <sheetFormatPr defaultColWidth="4.28515625" defaultRowHeight="15" x14ac:dyDescent="0.25"/>
  <cols>
    <col min="1" max="1" width="4.28515625" style="1"/>
    <col min="2" max="2" width="27.28515625" style="94" bestFit="1" customWidth="1"/>
    <col min="3" max="3" width="44.85546875" style="3" bestFit="1" customWidth="1"/>
    <col min="4" max="5" width="27.85546875" style="3" customWidth="1"/>
    <col min="6" max="6" width="32.42578125" style="3" bestFit="1" customWidth="1"/>
    <col min="7" max="7" width="25.85546875" style="1" customWidth="1"/>
    <col min="8" max="16384" width="4.28515625" style="1"/>
  </cols>
  <sheetData>
    <row r="2" spans="2:6" ht="42.75" customHeight="1" x14ac:dyDescent="0.25">
      <c r="B2" s="122" t="s">
        <v>155</v>
      </c>
      <c r="C2" s="122"/>
      <c r="D2" s="122"/>
      <c r="E2" s="122"/>
      <c r="F2" s="122"/>
    </row>
    <row r="3" spans="2:6" x14ac:dyDescent="0.25">
      <c r="B3" s="95"/>
      <c r="C3" s="95"/>
      <c r="D3" s="95"/>
      <c r="E3" s="95"/>
      <c r="F3" s="95"/>
    </row>
    <row r="4" spans="2:6" ht="15.75" thickBot="1" x14ac:dyDescent="0.3">
      <c r="B4" s="177" t="s">
        <v>237</v>
      </c>
      <c r="C4" s="177"/>
      <c r="D4" s="177"/>
      <c r="E4" s="177"/>
      <c r="F4" s="177"/>
    </row>
    <row r="5" spans="2:6" ht="48" customHeight="1" x14ac:dyDescent="0.25">
      <c r="B5" s="178" t="s">
        <v>202</v>
      </c>
      <c r="C5" s="179" t="s">
        <v>203</v>
      </c>
      <c r="D5" s="180" t="s">
        <v>204</v>
      </c>
      <c r="E5" s="146" t="s">
        <v>239</v>
      </c>
      <c r="F5" s="181" t="s">
        <v>236</v>
      </c>
    </row>
    <row r="6" spans="2:6" x14ac:dyDescent="0.25">
      <c r="B6" s="182" t="s">
        <v>205</v>
      </c>
      <c r="C6" s="142" t="s">
        <v>206</v>
      </c>
      <c r="D6" s="5">
        <v>33401942</v>
      </c>
      <c r="E6" s="118">
        <v>0</v>
      </c>
      <c r="F6" s="138">
        <v>0</v>
      </c>
    </row>
    <row r="7" spans="2:6" x14ac:dyDescent="0.25">
      <c r="B7" s="182" t="s">
        <v>207</v>
      </c>
      <c r="C7" s="142" t="s">
        <v>206</v>
      </c>
      <c r="D7" s="5">
        <v>33401085</v>
      </c>
      <c r="E7" s="143">
        <v>0</v>
      </c>
      <c r="F7" s="183">
        <v>0</v>
      </c>
    </row>
    <row r="8" spans="2:6" x14ac:dyDescent="0.25">
      <c r="B8" s="182" t="s">
        <v>208</v>
      </c>
      <c r="C8" s="142" t="s">
        <v>206</v>
      </c>
      <c r="D8" s="5">
        <v>33401087</v>
      </c>
      <c r="E8" s="143">
        <v>0</v>
      </c>
      <c r="F8" s="183">
        <v>0</v>
      </c>
    </row>
    <row r="9" spans="2:6" x14ac:dyDescent="0.25">
      <c r="B9" s="182" t="s">
        <v>209</v>
      </c>
      <c r="C9" s="142" t="s">
        <v>206</v>
      </c>
      <c r="D9" s="5">
        <v>33401084</v>
      </c>
      <c r="E9" s="143">
        <v>0</v>
      </c>
      <c r="F9" s="183">
        <v>0</v>
      </c>
    </row>
    <row r="10" spans="2:6" x14ac:dyDescent="0.25">
      <c r="B10" s="182" t="s">
        <v>210</v>
      </c>
      <c r="C10" s="142" t="s">
        <v>206</v>
      </c>
      <c r="D10" s="5">
        <v>33401081</v>
      </c>
      <c r="E10" s="143">
        <v>0</v>
      </c>
      <c r="F10" s="183">
        <v>0</v>
      </c>
    </row>
    <row r="11" spans="2:6" x14ac:dyDescent="0.25">
      <c r="B11" s="182" t="s">
        <v>211</v>
      </c>
      <c r="C11" s="142" t="s">
        <v>206</v>
      </c>
      <c r="D11" s="5">
        <v>33401082</v>
      </c>
      <c r="E11" s="143">
        <v>0</v>
      </c>
      <c r="F11" s="183">
        <v>0</v>
      </c>
    </row>
    <row r="12" spans="2:6" x14ac:dyDescent="0.25">
      <c r="B12" s="182" t="s">
        <v>212</v>
      </c>
      <c r="C12" s="142" t="s">
        <v>206</v>
      </c>
      <c r="D12" s="5">
        <v>33400972</v>
      </c>
      <c r="E12" s="143">
        <v>0</v>
      </c>
      <c r="F12" s="183">
        <v>0</v>
      </c>
    </row>
    <row r="13" spans="2:6" x14ac:dyDescent="0.25">
      <c r="B13" s="182" t="s">
        <v>213</v>
      </c>
      <c r="C13" s="142" t="s">
        <v>206</v>
      </c>
      <c r="D13" s="5">
        <v>33400969</v>
      </c>
      <c r="E13" s="143">
        <v>0</v>
      </c>
      <c r="F13" s="183">
        <v>0</v>
      </c>
    </row>
    <row r="14" spans="2:6" x14ac:dyDescent="0.25">
      <c r="B14" s="182" t="s">
        <v>214</v>
      </c>
      <c r="C14" s="142" t="s">
        <v>206</v>
      </c>
      <c r="D14" s="5">
        <v>33400979</v>
      </c>
      <c r="E14" s="143">
        <v>0</v>
      </c>
      <c r="F14" s="183">
        <v>0</v>
      </c>
    </row>
    <row r="15" spans="2:6" x14ac:dyDescent="0.25">
      <c r="B15" s="182" t="s">
        <v>215</v>
      </c>
      <c r="C15" s="142" t="s">
        <v>206</v>
      </c>
      <c r="D15" s="5">
        <v>33401083</v>
      </c>
      <c r="E15" s="143">
        <v>0</v>
      </c>
      <c r="F15" s="183">
        <v>0</v>
      </c>
    </row>
    <row r="16" spans="2:6" x14ac:dyDescent="0.25">
      <c r="B16" s="182" t="s">
        <v>216</v>
      </c>
      <c r="C16" s="142" t="s">
        <v>206</v>
      </c>
      <c r="D16" s="5">
        <v>33401938</v>
      </c>
      <c r="E16" s="143">
        <v>0</v>
      </c>
      <c r="F16" s="183">
        <v>0</v>
      </c>
    </row>
    <row r="17" spans="2:6" x14ac:dyDescent="0.25">
      <c r="B17" s="182" t="s">
        <v>217</v>
      </c>
      <c r="C17" s="142" t="s">
        <v>206</v>
      </c>
      <c r="D17" s="5">
        <v>33401940</v>
      </c>
      <c r="E17" s="118">
        <v>0</v>
      </c>
      <c r="F17" s="138">
        <v>0</v>
      </c>
    </row>
    <row r="18" spans="2:6" x14ac:dyDescent="0.25">
      <c r="B18" s="182" t="s">
        <v>218</v>
      </c>
      <c r="C18" s="142" t="s">
        <v>206</v>
      </c>
      <c r="D18" s="5">
        <v>33401937</v>
      </c>
      <c r="E18" s="118">
        <v>0</v>
      </c>
      <c r="F18" s="138">
        <v>0</v>
      </c>
    </row>
    <row r="19" spans="2:6" x14ac:dyDescent="0.25">
      <c r="B19" s="182" t="s">
        <v>219</v>
      </c>
      <c r="C19" s="142" t="s">
        <v>206</v>
      </c>
      <c r="D19" s="5">
        <v>33401932</v>
      </c>
      <c r="E19" s="118">
        <v>0</v>
      </c>
      <c r="F19" s="138">
        <v>0</v>
      </c>
    </row>
    <row r="20" spans="2:6" x14ac:dyDescent="0.25">
      <c r="B20" s="182" t="s">
        <v>220</v>
      </c>
      <c r="C20" s="142" t="s">
        <v>206</v>
      </c>
      <c r="D20" s="5">
        <v>33401931</v>
      </c>
      <c r="E20" s="118">
        <v>0</v>
      </c>
      <c r="F20" s="138">
        <v>0</v>
      </c>
    </row>
    <row r="21" spans="2:6" x14ac:dyDescent="0.25">
      <c r="B21" s="182" t="s">
        <v>221</v>
      </c>
      <c r="C21" s="142" t="s">
        <v>206</v>
      </c>
      <c r="D21" s="5">
        <v>33401929</v>
      </c>
      <c r="E21" s="118">
        <v>0</v>
      </c>
      <c r="F21" s="138">
        <v>0</v>
      </c>
    </row>
    <row r="22" spans="2:6" x14ac:dyDescent="0.25">
      <c r="B22" s="182" t="s">
        <v>222</v>
      </c>
      <c r="C22" s="142" t="s">
        <v>206</v>
      </c>
      <c r="D22" s="5">
        <v>33401933</v>
      </c>
      <c r="E22" s="118">
        <v>0</v>
      </c>
      <c r="F22" s="138">
        <v>0</v>
      </c>
    </row>
    <row r="23" spans="2:6" x14ac:dyDescent="0.25">
      <c r="B23" s="182" t="s">
        <v>223</v>
      </c>
      <c r="C23" s="142" t="s">
        <v>206</v>
      </c>
      <c r="D23" s="5">
        <v>33401936</v>
      </c>
      <c r="E23" s="118">
        <v>0</v>
      </c>
      <c r="F23" s="138">
        <v>0</v>
      </c>
    </row>
    <row r="24" spans="2:6" x14ac:dyDescent="0.25">
      <c r="B24" s="182" t="s">
        <v>224</v>
      </c>
      <c r="C24" s="142" t="s">
        <v>206</v>
      </c>
      <c r="D24" s="5">
        <v>33401934</v>
      </c>
      <c r="E24" s="118">
        <v>0</v>
      </c>
      <c r="F24" s="138">
        <v>0</v>
      </c>
    </row>
    <row r="25" spans="2:6" x14ac:dyDescent="0.25">
      <c r="B25" s="182" t="s">
        <v>225</v>
      </c>
      <c r="C25" s="142" t="s">
        <v>206</v>
      </c>
      <c r="D25" s="5">
        <v>33401935</v>
      </c>
      <c r="E25" s="118">
        <v>0</v>
      </c>
      <c r="F25" s="138">
        <v>0</v>
      </c>
    </row>
    <row r="26" spans="2:6" x14ac:dyDescent="0.25">
      <c r="B26" s="182" t="s">
        <v>226</v>
      </c>
      <c r="C26" s="142" t="s">
        <v>206</v>
      </c>
      <c r="D26" s="5">
        <v>33401952</v>
      </c>
      <c r="E26" s="118">
        <v>0</v>
      </c>
      <c r="F26" s="138">
        <v>0</v>
      </c>
    </row>
    <row r="27" spans="2:6" x14ac:dyDescent="0.25">
      <c r="B27" s="182" t="s">
        <v>227</v>
      </c>
      <c r="C27" s="142" t="s">
        <v>206</v>
      </c>
      <c r="D27" s="5">
        <v>33400970</v>
      </c>
      <c r="E27" s="118">
        <v>0</v>
      </c>
      <c r="F27" s="138">
        <v>0</v>
      </c>
    </row>
    <row r="28" spans="2:6" x14ac:dyDescent="0.25">
      <c r="B28" s="182" t="s">
        <v>228</v>
      </c>
      <c r="C28" s="142" t="s">
        <v>206</v>
      </c>
      <c r="D28" s="5">
        <v>33400973</v>
      </c>
      <c r="E28" s="118">
        <v>0</v>
      </c>
      <c r="F28" s="138">
        <v>0</v>
      </c>
    </row>
    <row r="29" spans="2:6" x14ac:dyDescent="0.25">
      <c r="B29" s="182" t="s">
        <v>229</v>
      </c>
      <c r="C29" s="142" t="s">
        <v>206</v>
      </c>
      <c r="D29" s="5">
        <v>33400975</v>
      </c>
      <c r="E29" s="118">
        <v>0</v>
      </c>
      <c r="F29" s="138">
        <v>0</v>
      </c>
    </row>
    <row r="30" spans="2:6" x14ac:dyDescent="0.25">
      <c r="B30" s="182" t="s">
        <v>230</v>
      </c>
      <c r="C30" s="142" t="s">
        <v>231</v>
      </c>
      <c r="D30" s="5">
        <v>33401950</v>
      </c>
      <c r="E30" s="118">
        <v>0</v>
      </c>
      <c r="F30" s="138">
        <v>0</v>
      </c>
    </row>
    <row r="31" spans="2:6" x14ac:dyDescent="0.25">
      <c r="B31" s="182" t="s">
        <v>232</v>
      </c>
      <c r="C31" s="142" t="s">
        <v>233</v>
      </c>
      <c r="D31" s="5">
        <v>33401951</v>
      </c>
      <c r="E31" s="118">
        <v>0</v>
      </c>
      <c r="F31" s="138">
        <v>0</v>
      </c>
    </row>
    <row r="32" spans="2:6" x14ac:dyDescent="0.25">
      <c r="B32" s="182" t="s">
        <v>234</v>
      </c>
      <c r="C32" s="142" t="s">
        <v>233</v>
      </c>
      <c r="D32" s="5">
        <v>33401930</v>
      </c>
      <c r="E32" s="118">
        <v>0</v>
      </c>
      <c r="F32" s="138">
        <v>0</v>
      </c>
    </row>
    <row r="33" spans="2:6" ht="15.75" thickBot="1" x14ac:dyDescent="0.3">
      <c r="B33" s="184" t="s">
        <v>235</v>
      </c>
      <c r="C33" s="185" t="s">
        <v>233</v>
      </c>
      <c r="D33" s="23">
        <v>33400980</v>
      </c>
      <c r="E33" s="165">
        <v>0</v>
      </c>
      <c r="F33" s="139">
        <v>0</v>
      </c>
    </row>
  </sheetData>
  <mergeCells count="2">
    <mergeCell ref="B4:F4"/>
    <mergeCell ref="B2:F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OffEquip_PARALLEL</vt:lpstr>
      <vt:lpstr>OffEquip_PINE</vt:lpstr>
      <vt:lpstr>OffEquip_Regional STORES</vt:lpstr>
      <vt:lpstr>Counterfeit&amp;Money Counting Mach</vt:lpstr>
      <vt:lpstr>Money Detectors_PoPs</vt:lpstr>
      <vt:lpstr>OffEquip_PARALLEL!Print_Area</vt:lpstr>
      <vt:lpstr>OffEquip_PINE!Print_Area</vt:lpstr>
      <vt:lpstr>'OffEquip_Regional STORES'!Print_Area</vt:lpstr>
    </vt:vector>
  </TitlesOfParts>
  <Company>MIC1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SHARAFEDIN</dc:creator>
  <cp:lastModifiedBy>LENA ESKERJIAN</cp:lastModifiedBy>
  <cp:lastPrinted>2023-12-01T07:48:36Z</cp:lastPrinted>
  <dcterms:created xsi:type="dcterms:W3CDTF">2016-06-10T05:39:10Z</dcterms:created>
  <dcterms:modified xsi:type="dcterms:W3CDTF">2024-01-23T09:24:35Z</dcterms:modified>
</cp:coreProperties>
</file>